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Instituciones del PUG" sheetId="1" r:id="rId4"/>
  </sheets>
  <definedNames/>
  <calcPr/>
</workbook>
</file>

<file path=xl/sharedStrings.xml><?xml version="1.0" encoding="utf-8"?>
<sst xmlns="http://schemas.openxmlformats.org/spreadsheetml/2006/main" count="1080" uniqueCount="830">
  <si>
    <t>nivel</t>
  </si>
  <si>
    <t>entidad</t>
  </si>
  <si>
    <t>denominacion_institucion</t>
  </si>
  <si>
    <t>nombre_maxima_autoridad_institucional</t>
  </si>
  <si>
    <t>correo</t>
  </si>
  <si>
    <t>telefono</t>
  </si>
  <si>
    <t>url</t>
  </si>
  <si>
    <t>BANCA CENTRAL DEL ESTADO</t>
  </si>
  <si>
    <t>BANCO CENTRAL DEL PARAGUAY</t>
  </si>
  <si>
    <t>Banco Central del Paraguay (BCP)</t>
  </si>
  <si>
    <t>Carlos Carvallo Spalding</t>
  </si>
  <si>
    <t>info@bcp.gov.py</t>
  </si>
  <si>
    <t>595 21 608 011</t>
  </si>
  <si>
    <t>https://www.bcp.gov.py/</t>
  </si>
  <si>
    <t>CONTRALORÍA GENERAL DE LA REPÚBLICA</t>
  </si>
  <si>
    <t>Contraloría General de la República (CGR)</t>
  </si>
  <si>
    <t>Enrique García</t>
  </si>
  <si>
    <t>atencion@contraloria.gov.py</t>
  </si>
  <si>
    <t>595 (21) 6200 000
Fax: +595 (21) 601 152</t>
  </si>
  <si>
    <t>http://www.contraloria.gov.py/</t>
  </si>
  <si>
    <t>EMPRESAS PÚBLICAS</t>
  </si>
  <si>
    <t>ADMINISTRACIÓN NACIONAL DE ELECTRICIDAD</t>
  </si>
  <si>
    <t>Administración Nacional de Electricidad (ANDE)</t>
  </si>
  <si>
    <t>Felix Eladio Sosa Gimenez</t>
  </si>
  <si>
    <t>contacto@ande.gov.py</t>
  </si>
  <si>
    <t>595 21 211001 /20</t>
  </si>
  <si>
    <t>http://www.ande.gov.py/</t>
  </si>
  <si>
    <t>ADMINISTRACIÓN NACIONAL DE NAVEGACIÓN Y PUERTOS</t>
  </si>
  <si>
    <t>Administración Nacional de Navegación y Puertos (ANNP)</t>
  </si>
  <si>
    <t>Héctor Duarte Chávez
Presidente</t>
  </si>
  <si>
    <t>contacto@annp.gov.py</t>
  </si>
  <si>
    <t>595 21 4392000</t>
  </si>
  <si>
    <t>http://www.annp.gov.py</t>
  </si>
  <si>
    <t>DIRECCION NACIONAL DE AERONÁUTICA CIVIL</t>
  </si>
  <si>
    <t>Dirección Nacional de Aeronáutica Civil (DINAC)</t>
  </si>
  <si>
    <t>DON NELSON MENDOZA ROLÓN, Presidente</t>
  </si>
  <si>
    <t>sec_gral@dinac.gov.py</t>
  </si>
  <si>
    <t>Central telefónica: +595 21 211 366</t>
  </si>
  <si>
    <t>https://www.dinac.gov.py</t>
  </si>
  <si>
    <t>INDUSTRIA NACIONAL DEL CEMENTO</t>
  </si>
  <si>
    <t>Industria Nacional del Cemento (INC)</t>
  </si>
  <si>
    <t>Lic. Gerardo Guerrero Agusti</t>
  </si>
  <si>
    <t>info@inc.gov.py</t>
  </si>
  <si>
    <t>595 (021) 569-2000</t>
  </si>
  <si>
    <t>http://www.inc.gov.py/</t>
  </si>
  <si>
    <t>PETRÓLEOS PARAGUAYOS</t>
  </si>
  <si>
    <t>Petróleos Paraguayos (PETROPAR)</t>
  </si>
  <si>
    <t>Denis Lichi</t>
  </si>
  <si>
    <t>info@petropar.gov.py</t>
  </si>
  <si>
    <t>595 21 448503 Oficina Central Asunción
595 21 940134/7 Planta Villa Elisa</t>
  </si>
  <si>
    <t>http://www.petropar.gov.py/</t>
  </si>
  <si>
    <t>ENTES AUTÓNOMOS Y AUTÁRQUICOS</t>
  </si>
  <si>
    <t>AGENCIA NACIONAL DE EVALUACIÓN Y ACREDITACIÓN DE LA EDUCACIÓN SUPERIOR</t>
  </si>
  <si>
    <t>Agencia Nacional de Evaluación y Acreditación de la Educación Superior (ANEAES)</t>
  </si>
  <si>
    <t>Dra. Dina Matiauda Sarubbi Presidente del Consejo Directivo</t>
  </si>
  <si>
    <t>info@aneaes.gov.py</t>
  </si>
  <si>
    <t>(+595 21) 328 - 6081
(+595 21) 328 - 6079
(+595 21) 338 - 9099</t>
  </si>
  <si>
    <t>http://www.aneaes.gov.py</t>
  </si>
  <si>
    <t>AGENCIA NACIONAL DE TRÁNSITO Y SEGURIDAD VIAL</t>
  </si>
  <si>
    <t>Agencia Nacional de Tránsito y Seguridad Vial (ANTSV)</t>
  </si>
  <si>
    <t>Félix Hernán Jiménez Castro</t>
  </si>
  <si>
    <t>info@antsv.gov.py</t>
  </si>
  <si>
    <t>(+595 21) 615 245/8</t>
  </si>
  <si>
    <t>http://www.antsv.gov.py/</t>
  </si>
  <si>
    <t>AUTORIDAD REGULADORA RADIOLÓGICA Y NUCLEAR</t>
  </si>
  <si>
    <t>Autoridad Reguladora Radiológica y Nuclear (ARRN)</t>
  </si>
  <si>
    <t>Mario José Gutiérrez Simón</t>
  </si>
  <si>
    <t>sgeneral@arrn.gov.py</t>
  </si>
  <si>
    <t>(+595 21) 326-4523</t>
  </si>
  <si>
    <t>http://www.arrn.gov.py/</t>
  </si>
  <si>
    <t>COMISIÓN NACIONAL DE LA COMPETENCIA</t>
  </si>
  <si>
    <t>Comisión Nacional de Competencia (CONACOM)</t>
  </si>
  <si>
    <t>Directorio</t>
  </si>
  <si>
    <t>consultas@conacom.gov.py</t>
  </si>
  <si>
    <t>595 21 208-707
595 21 208-708</t>
  </si>
  <si>
    <t>https://www.conacom.gov.py/</t>
  </si>
  <si>
    <t>COMISIÓN NACIONAL DE TELECOMUNICACIONES</t>
  </si>
  <si>
    <t>Comisión Nacional de Telecomunicaciones (CONATEL)</t>
  </si>
  <si>
    <t>Ing. Juan Carlos Duarte Duré - Presidente.</t>
  </si>
  <si>
    <t>presidencia@conatel.gov.py</t>
  </si>
  <si>
    <t>http://www.conatel.gov.py/</t>
  </si>
  <si>
    <t>COMISIÓN NACIONAL DE VALORES</t>
  </si>
  <si>
    <t>Comisión Nacional de Valores (CNV)</t>
  </si>
  <si>
    <t>Joshua Daniel Abreu Boss</t>
  </si>
  <si>
    <t>cnv@cnv.gov.py</t>
  </si>
  <si>
    <t>http://www.cnv.gov.py</t>
  </si>
  <si>
    <t>CONSEJO NACIONAL DE EDUCACIÓN SUPERIOR</t>
  </si>
  <si>
    <t>Consejo Nacional de Educación Superior (CONES)</t>
  </si>
  <si>
    <t>Nelson Federico Mora Peralta</t>
  </si>
  <si>
    <t>secretaria@cones.gov.py</t>
  </si>
  <si>
    <t>(+595)-21-3397556</t>
  </si>
  <si>
    <t>http://www.cones.gov.py/</t>
  </si>
  <si>
    <t>DIRECCION NACIONAL DE ADUANAS</t>
  </si>
  <si>
    <t>Dirección Nacional de Ingresos Tributarios (DNIT)</t>
  </si>
  <si>
    <t>Dr. Oscar Orue - Director Nacional de Ingresos Tributarios</t>
  </si>
  <si>
    <t>lcorvalan@set.gov.py</t>
  </si>
  <si>
    <t>http://www.dnit.gov.py</t>
  </si>
  <si>
    <t>DIRECCION NACIONAL DE BENEFICENCIA Y AYUDA SOCIAL</t>
  </si>
  <si>
    <t>Dirección de Beneficencia y Ayuda Social (DIBEN)</t>
  </si>
  <si>
    <t>Sr. Fernando Antonio Mendoza Rojas
Presidente del Consejo de Administracion y Director</t>
  </si>
  <si>
    <t>diben@diben.org.py</t>
  </si>
  <si>
    <t>http://www.diben.org.py/</t>
  </si>
  <si>
    <t>DIRECCION NACIONAL DE CONTRATACIONES PÚBLICAS</t>
  </si>
  <si>
    <t>Dirección Nacional de Contrataciones Públicas (DNCP)</t>
  </si>
  <si>
    <t>Dr. Agustín Encina Pérez</t>
  </si>
  <si>
    <t>dncp@contrataciones.gov.py</t>
  </si>
  <si>
    <t>59521 4154000</t>
  </si>
  <si>
    <t>https://www.contrataciones.gov.py/</t>
  </si>
  <si>
    <t>DIRECCION NACIONAL DE CORREOS DEL PARAGUAY</t>
  </si>
  <si>
    <t>Dirección Nacional de Correos del Paraguay (DINACOPA)</t>
  </si>
  <si>
    <t>Dra. Nidia Rosa López de González</t>
  </si>
  <si>
    <t>informes@correoparaguayo.gov.py</t>
  </si>
  <si>
    <t>021 498112/113</t>
  </si>
  <si>
    <t>https://www.correoparaguayo.gov.py</t>
  </si>
  <si>
    <t>DIRECCIÓN NACIONAL DE DEFENSA, SALUD Y BIENESTAR ANIMAL</t>
  </si>
  <si>
    <t>Dirección Nacional de Defensa, Salud y Bienestar Animal (DIDESANI)</t>
  </si>
  <si>
    <t>HECTOR LUIS RUBIN</t>
  </si>
  <si>
    <t>info@bienestaranimal.gov.py</t>
  </si>
  <si>
    <t>021 232 397</t>
  </si>
  <si>
    <t>https://www.bienestaranimal.gov.py</t>
  </si>
  <si>
    <t>DIRECCION NACIONAL DE PROPIEDAD INTELECTUAL</t>
  </si>
  <si>
    <t>Dirección Nacional de Propiedad Intelectual (DINAPI)</t>
  </si>
  <si>
    <t>Claudia Lorena Franco Quevedo</t>
  </si>
  <si>
    <t>dinapi@dinapi.gov.py</t>
  </si>
  <si>
    <t>595 21 210-977</t>
  </si>
  <si>
    <t>https://www.dinapi.gov.py/</t>
  </si>
  <si>
    <t>DIRECCION NACIONAL DE TRANSPORTE</t>
  </si>
  <si>
    <t>Dirección Nacional de Transporte (DINATRAN)</t>
  </si>
  <si>
    <t>Abog. Juan Jose Vidal Bonin Presidente del Consejo y Director Nacional</t>
  </si>
  <si>
    <t>dinatran@dinatran.gov.py</t>
  </si>
  <si>
    <t>59521 582145, 595 21582990, 59521 586289</t>
  </si>
  <si>
    <t>http://www.dinatran.gov.py/</t>
  </si>
  <si>
    <t>ENTE REGULADOR DE SERVICIOS SANITARIOS</t>
  </si>
  <si>
    <t>Ente Regulador de Servicios Sanitarios (ERSSAN)</t>
  </si>
  <si>
    <t>Econ. Cristina Muñoz Ruivo</t>
  </si>
  <si>
    <t>presidencia@erssan.gov.py</t>
  </si>
  <si>
    <t>(+595 21) 234 142 / 5</t>
  </si>
  <si>
    <t>http://www.erssan.gov.py/</t>
  </si>
  <si>
    <t>FONDO NACIONAL DE LA CULTURA Y LAS ARTES</t>
  </si>
  <si>
    <t>Fondo Nacional de la Cultura y las Artes (FONDEC)</t>
  </si>
  <si>
    <t>Consejo Directivo</t>
  </si>
  <si>
    <t>info@fondec.gov.py</t>
  </si>
  <si>
    <t>(+595 21) 490726</t>
  </si>
  <si>
    <t>http://www.fondec.gov.py/</t>
  </si>
  <si>
    <t>INSTITUTO FORESTAL NACIONAL</t>
  </si>
  <si>
    <t>Instituto Forestal Nacional (INFONA)</t>
  </si>
  <si>
    <t>Ing. For. Cristina Goralewski, Presidenta</t>
  </si>
  <si>
    <t>secretaria.general@infona.gov.py</t>
  </si>
  <si>
    <t>http://www.infona.gov.py/</t>
  </si>
  <si>
    <t>INSTITUTO NACIONAL DE COOPERATIVISMO</t>
  </si>
  <si>
    <t>Instituto Nacional de Cooperativismo (INCOOP)</t>
  </si>
  <si>
    <t>Ing. Agr. Carlos Anibal Romero Roa, Presidente Interino del INCOOP</t>
  </si>
  <si>
    <t>gabinete@incoop.gov.py</t>
  </si>
  <si>
    <t>(021) 729 1800</t>
  </si>
  <si>
    <t>http://www.incoop.gov.py/</t>
  </si>
  <si>
    <t>INSTITUTO NACIONAL DE DESARROLLO RURAL Y DE LA TIERRA</t>
  </si>
  <si>
    <t>Instituto Nacional de Desarrollo Rural y de la Tierra (INDERT)</t>
  </si>
  <si>
    <t>Econ. Mag. Francisco Carlos Ruiz Díaz López</t>
  </si>
  <si>
    <t>utics@indert.gov.py</t>
  </si>
  <si>
    <t>(+595 21) 4395000</t>
  </si>
  <si>
    <t>http://www.indert.gov.py</t>
  </si>
  <si>
    <t>INSTITUTO NACIONAL DE EDUCACIÓN SUPERIOR DR. RAÚL PEÑA</t>
  </si>
  <si>
    <t>Instituto Nacional de Educación Superior (INAES)</t>
  </si>
  <si>
    <t>Prof. Dra. Claudelina C. Marín Gibbons, Directora General (Consejo Superior Institucional: 2023-2025)</t>
  </si>
  <si>
    <t>secretariageneral@inaesvirtual.edu.py</t>
  </si>
  <si>
    <t>Cel: (0962) 324 734</t>
  </si>
  <si>
    <t>https://www.inaes.edu.py</t>
  </si>
  <si>
    <t>INSTITUTO NACIONAL DE TECNOLOGÍA, NORMALIZACIÓN Y METROLOGÍA</t>
  </si>
  <si>
    <t>Instituto Nacional de Tecnología, Normalización y Metrología (INTN)</t>
  </si>
  <si>
    <t>Prof. Ing. Raimundo Sánchez Argüello &lt;br&gt;Director General. &lt;br&gt;raimundosanchez@intn.gov.py</t>
  </si>
  <si>
    <t>intn@intn.gov.py</t>
  </si>
  <si>
    <t>595 21 288 6000</t>
  </si>
  <si>
    <t>http://www.intn.gov.py/</t>
  </si>
  <si>
    <t>INSTITUTO NACIONAL DEL AUDIOVISUAL PARAGUAYO</t>
  </si>
  <si>
    <t>Instituto Nacional del Audiovisual Paraguayo (INAP)</t>
  </si>
  <si>
    <t>Mgtr. Christhian Gayoso Rojas</t>
  </si>
  <si>
    <t>mesadeentrada@inap.gov.py</t>
  </si>
  <si>
    <t>021 444 747</t>
  </si>
  <si>
    <t>https://www.inap.gov.py</t>
  </si>
  <si>
    <t>INSTITUTO PARAGUAYO DE ARTESANÍA</t>
  </si>
  <si>
    <t>Instituto Paraguayo de Artesanía (IPA)</t>
  </si>
  <si>
    <t>Sra. Esmilse Bobadilla
Presidenta</t>
  </si>
  <si>
    <t>ipa@artesania.gov.py</t>
  </si>
  <si>
    <t>(021) 526-535</t>
  </si>
  <si>
    <t>http://www.artesania.gov.py/</t>
  </si>
  <si>
    <t>INSTITUTO PARAGUAYO DE TECNOLOGÍA AGRARIA</t>
  </si>
  <si>
    <t>Instituto Paraguayo de Tecnología Agraria (IPTA)</t>
  </si>
  <si>
    <t>Ing. Agr. Edgar Alden Esteche Alfonso</t>
  </si>
  <si>
    <t>gabinete@ipta.gov.py</t>
  </si>
  <si>
    <t>Oficina de Gestión: +595 21 660 305</t>
  </si>
  <si>
    <t>https://www.ipta.gov.py</t>
  </si>
  <si>
    <t>INSTITUTO PARAGUAYO DEL INDÍGENA</t>
  </si>
  <si>
    <t>Instituto Paraguayo del Indígena (INDI)</t>
  </si>
  <si>
    <t>Marlene Ocampo Presidenta</t>
  </si>
  <si>
    <t>presidencia@indi.gov.py</t>
  </si>
  <si>
    <t>Tel: 595 - 21 - 201-802
Direccion de Administracion
Tel: 595 - 21 - 201-815
Direccion Juridica
Tel: 595 - 21 - 201-816
Direccion de Registro de Comunidades Indigenas
Tel: 595 - 21 - 201-817
CENADI (Centro de Atencion al Indigena)
Tel: 595 - 21 - 201-818
Secretaria General</t>
  </si>
  <si>
    <t>http://www.indi.gov.py/</t>
  </si>
  <si>
    <t>INSTITUTO SUPERIOR DE BELLAS ARTES</t>
  </si>
  <si>
    <t>Instituto Superior de Bellas Artes</t>
  </si>
  <si>
    <t>Mgtr. Osvaldo Olivera Villagra</t>
  </si>
  <si>
    <t>administracion@bellasartes.edu.py</t>
  </si>
  <si>
    <t>595 21 223100</t>
  </si>
  <si>
    <t>http://bellasartes.edu.py/</t>
  </si>
  <si>
    <t>SECRETARIA NACIONAL DE INTELIGENCIA</t>
  </si>
  <si>
    <t>Secretaría Nacional de Inteligencia (SNI)</t>
  </si>
  <si>
    <t>Ministro de la Secretaría Nacional de Inteligencia</t>
  </si>
  <si>
    <t>comunicacion@sni.gov.py</t>
  </si>
  <si>
    <t>(+595 21) 606 - 613</t>
  </si>
  <si>
    <t>http://www.sni.gov.py/</t>
  </si>
  <si>
    <t>SERVICIO NACIONAL DE CALIDAD VEGETAL Y DE SEMILLA</t>
  </si>
  <si>
    <t>Servicio Nacional de Calidad y Sanidad Vegetal y de Semillas (SENAVE)</t>
  </si>
  <si>
    <t>Ing. Agr. Pastor Soria</t>
  </si>
  <si>
    <t>consultas@senave.gov.py</t>
  </si>
  <si>
    <t>59521 445-769 / 441-549 / 451-910</t>
  </si>
  <si>
    <t>https://www.senave.gov.py/</t>
  </si>
  <si>
    <t>SERVICIO NACIONAL DE CALIDAD Y SALUD ANIMAL</t>
  </si>
  <si>
    <t>Servicio Nacional de Calidad y Salud Animal (SENACSA)</t>
  </si>
  <si>
    <t>Dr. José Carlos Martin Camperchioli - Presidente</t>
  </si>
  <si>
    <t>info@senacsa.gov.py</t>
  </si>
  <si>
    <t>595 21 729 0015</t>
  </si>
  <si>
    <t>http://www.senacsa.gov.py</t>
  </si>
  <si>
    <t>ENTIDADES BINACIONALES</t>
  </si>
  <si>
    <t>ENTIDAD BINACIONAL YACYRETÁ</t>
  </si>
  <si>
    <t>Entidad Binacional Yacyreta (EBY)</t>
  </si>
  <si>
    <t>Óscar Nicanor Duarte Frutos</t>
  </si>
  <si>
    <t>S/D</t>
  </si>
  <si>
    <t>595-21-445 611 / 15</t>
  </si>
  <si>
    <t>https://www.eby.gov.py/</t>
  </si>
  <si>
    <t>ITAIPÚ BINACIONAL</t>
  </si>
  <si>
    <t>Entidad Binacional Itaipu (ITAIPU)</t>
  </si>
  <si>
    <t>Justo Aricio Zacarias irun</t>
  </si>
  <si>
    <t>noldin@itaipu.gov.py</t>
  </si>
  <si>
    <t>Asuncion: 00 595 21 248-1000
CDE: 00 595 61 599-8989</t>
  </si>
  <si>
    <t>https://www.itaipu.gov.py/</t>
  </si>
  <si>
    <t>ENTIDADES FINANCIERAS OFICIALES</t>
  </si>
  <si>
    <t>AGENCIA FINANCIERA DE DESARROLLO</t>
  </si>
  <si>
    <t>Agencia Financiera de Desarrollo (AFD)</t>
  </si>
  <si>
    <t>Stella Guillén, Presidenta</t>
  </si>
  <si>
    <t>msegovia@afd.gov.py</t>
  </si>
  <si>
    <t>(595-21) 606 020 (R.A.)</t>
  </si>
  <si>
    <t>https://www.afd.gov.py/</t>
  </si>
  <si>
    <t>BANCO NACIONAL DE FOMENTO</t>
  </si>
  <si>
    <t>Banco Nacional de Fomento (BNF)</t>
  </si>
  <si>
    <t>Manuel Ochipintti Dalla Fontana</t>
  </si>
  <si>
    <t>correo@bnf.gov.py</t>
  </si>
  <si>
    <t>(+595 21) 419 1000</t>
  </si>
  <si>
    <t>http://www.bnf.gov.py/</t>
  </si>
  <si>
    <t>CAJA DE PRÉSTAMOS DEL MINISTERIO DE DEFENSA NACIONAL</t>
  </si>
  <si>
    <t>Caja de Prestamos del Ministerio de Defensa Nacional (CPMDN)</t>
  </si>
  <si>
    <t>CNEL. DEM. Timoteo González González</t>
  </si>
  <si>
    <t>59521-206111</t>
  </si>
  <si>
    <t>http://cajadeprestamos.mdn.gov.py/</t>
  </si>
  <si>
    <t>CRÉDITO AGRÍCOLA DE HABILITACIÓN</t>
  </si>
  <si>
    <t>Crédito Agrícola de Habilitación (CAH)</t>
  </si>
  <si>
    <t>CÉSAR LADISLAO CERINI BENÍTEZ,
Presidente del Consejo Directivo_x0001_</t>
  </si>
  <si>
    <t>info@cah.gov.py</t>
  </si>
  <si>
    <t>http://www.cah.gov.py/</t>
  </si>
  <si>
    <t>FONDO GANADERO</t>
  </si>
  <si>
    <t>Fondo Ganadero</t>
  </si>
  <si>
    <t>Dr. Vet. Fredis Francisco Estigarribia Cardozo
Presidente del Comité de Administración</t>
  </si>
  <si>
    <t>ggeneral@fondogan.gov.py</t>
  </si>
  <si>
    <t>59521 227 288</t>
  </si>
  <si>
    <t>http://www.fondogan.gov.py/</t>
  </si>
  <si>
    <t>ENTIDADES PÚBLICAS DE SEGURIDAD SOCIAL</t>
  </si>
  <si>
    <t>CAJA DE JUBILACIONES Y PENSIONES DE EMPLEADOS BANCARIOS</t>
  </si>
  <si>
    <t>Caja de Jubilaciones y Pensiones de Bancos y Afines (CJPEB)</t>
  </si>
  <si>
    <t>Lic. José Antonio Caballero Bobadilla</t>
  </si>
  <si>
    <t>info@cajabancaria.gov.py</t>
  </si>
  <si>
    <t>(+59521) 439 7000</t>
  </si>
  <si>
    <t>https://www.cajabancaria.gov.py/</t>
  </si>
  <si>
    <t>CAJA DE JUBILACIONES Y PENSIONES DEL PERSONAL DE LA ANDE</t>
  </si>
  <si>
    <t>Caja de Jubilaciones y Pensiones del Personal de la ANDE (CJPPA)</t>
  </si>
  <si>
    <t>Ing. Felix Eladio Sosa Gimenez</t>
  </si>
  <si>
    <t>sac@cajaande.gov.py
_x0001_prestamos@cajaande.gov.py
_x0001_tesoreria@cajaande.gov.py
_x0001_presidencia@cajaande.gov.py</t>
  </si>
  <si>
    <t>59521 20-90-90</t>
  </si>
  <si>
    <t>http://www.cajaande.gov.py/</t>
  </si>
  <si>
    <t>CAJA DE JUBILACIONES Y PENSIONES DEL PERSONAL MUNICIPAL</t>
  </si>
  <si>
    <t>Caja de Jubilaciones y Pensiones del Personal Municipal (CJPPM)</t>
  </si>
  <si>
    <t>Luis Alberto Caballero Candia</t>
  </si>
  <si>
    <t>dg.direccion@cjppm.gov.py</t>
  </si>
  <si>
    <t>59521-497189</t>
  </si>
  <si>
    <t>http://www.cjppm.gov.py/portal</t>
  </si>
  <si>
    <t>CAJA DE SEGURIDAD SOCIAL DE EMPLEADOS Y OBREROS FERROVIARIOS</t>
  </si>
  <si>
    <t>Caja de Seguridad social de Empleado y Obreros Ferroviarios (CSSEOF)</t>
  </si>
  <si>
    <t>Dr. Gerónimo Ruiz Diaz C.</t>
  </si>
  <si>
    <t>seguroferrov@gmail.com</t>
  </si>
  <si>
    <t>021-448673</t>
  </si>
  <si>
    <t>https://www.csseof.gov.py</t>
  </si>
  <si>
    <t>INSTITUTO DE PREVISIÓN SOCIAL</t>
  </si>
  <si>
    <t>Instituto de Previsión Social (IPS)</t>
  </si>
  <si>
    <t>Dr. Jorge Magno Brítez Acosta - Presidente del Consejo de Administración del IPS</t>
  </si>
  <si>
    <t>gp-oci@ips.gov.py</t>
  </si>
  <si>
    <t>59521 2197000</t>
  </si>
  <si>
    <t>http://www.ips.gov.py/</t>
  </si>
  <si>
    <t>GOBIERNOS DEPARTAMENTALES</t>
  </si>
  <si>
    <t>Gobernación de Alto Paraná</t>
  </si>
  <si>
    <t>Gobernación de Caaguazú</t>
  </si>
  <si>
    <t>Gobernación de Cordillera</t>
  </si>
  <si>
    <t>MUNICIPALIDAD DE TOBATI</t>
  </si>
  <si>
    <t>Gobernación de Itapúa</t>
  </si>
  <si>
    <t>MUNICIPALIDAD DE ENCARNACIóN</t>
  </si>
  <si>
    <t>Gobernación de Presidente Hayes</t>
  </si>
  <si>
    <t>MUNICIPALIDADES</t>
  </si>
  <si>
    <t>DEPARTAMENTO DE CENTRAL</t>
  </si>
  <si>
    <t>MUNICIPALIDAD DE CAPIATA</t>
  </si>
  <si>
    <t>MUNICIPALIDAD DE ITA</t>
  </si>
  <si>
    <t>MUNICIPALIDAD DE LAMBARE</t>
  </si>
  <si>
    <t>MUNICIPALIDAD DE LUQUE</t>
  </si>
  <si>
    <t>MUNICIPALIDAD DE MARIANO ROQUE ALONSO</t>
  </si>
  <si>
    <t>MUNICIPALIDAD DE ÑEMBY</t>
  </si>
  <si>
    <t>MUNICIPALIDAD DE VILLA ELISA</t>
  </si>
  <si>
    <t>MUNICIPALIDAD DE VILLETA</t>
  </si>
  <si>
    <t>MUNICIPALIDAD DE YPACARAi</t>
  </si>
  <si>
    <t>MUNICIPALIDAD DE YPANE</t>
  </si>
  <si>
    <t>DEPARTAMENTO DE COORDILLERA</t>
  </si>
  <si>
    <t>MUNICIPALIDAD DE CAACUPE</t>
  </si>
  <si>
    <t>DEPARTAMENTO DE GUAIRA</t>
  </si>
  <si>
    <t>MUNICIPALIDAD DE VILLARICA</t>
  </si>
  <si>
    <t>Dr. Magin Benitez Benitez</t>
  </si>
  <si>
    <t>munivca@gmail.com</t>
  </si>
  <si>
    <t>0541-43210</t>
  </si>
  <si>
    <t>https://www.municipios.gov.py/villarrica/</t>
  </si>
  <si>
    <t>Municipalidad de Asunción</t>
  </si>
  <si>
    <t>OTROS ORGANISMOS DEL ESTADO</t>
  </si>
  <si>
    <t>DEFENSORIA DEL PUEBLO</t>
  </si>
  <si>
    <t>Defensoría del Pueblo (DP)</t>
  </si>
  <si>
    <t>Rafael Luis Ávila Macke</t>
  </si>
  <si>
    <t>defensor@defensoriadelpueblo.gov.py</t>
  </si>
  <si>
    <t>http://www.defensoriadelpueblo.gov.py/</t>
  </si>
  <si>
    <t>MECANISMO NACIONAL DE PREVENSIÓN CONTRA LA TORTURA</t>
  </si>
  <si>
    <t>Mecanismo Nacional de Prevención contra la tortura y otros tratos o penas crueles inhumanos o degradantes (MNP)</t>
  </si>
  <si>
    <t>El año 2024 conforme a la primera sesión de la Comisión Nacional, se designa como Presidenta de Turno a la Comisionada Nacional, Claudia Sanabria.</t>
  </si>
  <si>
    <t>info@mnp.gov.py</t>
  </si>
  <si>
    <t>595 21 442 993/4</t>
  </si>
  <si>
    <t>http://www.mnp.gov.py/</t>
  </si>
  <si>
    <t>PODER EJECUTIVO</t>
  </si>
  <si>
    <t>MINISTERIO DE AGRICULTURA Y GANADERÍA</t>
  </si>
  <si>
    <t>Ministerio de Agricultura y Ganadería (MAG)</t>
  </si>
  <si>
    <t>Dr. Vet. Carlos Alcibiades Giménez Díaz</t>
  </si>
  <si>
    <t>comunicacion@mag.gov.py</t>
  </si>
  <si>
    <t>(+595 21) 441-036 / 452-316</t>
  </si>
  <si>
    <t>http://www.mag.gov.py/</t>
  </si>
  <si>
    <t>MINISTERIO DE DEFENSA NACIONAL</t>
  </si>
  <si>
    <t>Comando de la Armada</t>
  </si>
  <si>
    <t>Cap. N. DEM Jorge Antonio Gimenez Aponte</t>
  </si>
  <si>
    <t>info@armadaparaguaya.mil.py</t>
  </si>
  <si>
    <t>(+595-21) 493 813</t>
  </si>
  <si>
    <t>http://www.armadaparaguaya.mil.py</t>
  </si>
  <si>
    <t>Comando de la Fuerza Aérea</t>
  </si>
  <si>
    <t>TCnel. DCEM Patricio Renán Bogado Milichi</t>
  </si>
  <si>
    <t>59521 672 850 Interno: 2260</t>
  </si>
  <si>
    <t>http://www.dgaf.mil.py/?page_id=628</t>
  </si>
  <si>
    <t>Comando de las Fuerzas Militares</t>
  </si>
  <si>
    <t>GRAL EJ CESAR AUGUSTO MORENO LANDAIRA</t>
  </si>
  <si>
    <t>aydtiagral@ffmm.mil.py</t>
  </si>
  <si>
    <t>(+595 21) 249-8100</t>
  </si>
  <si>
    <t>https://www.ffmm.mil.py/</t>
  </si>
  <si>
    <t>Comando del Ejército</t>
  </si>
  <si>
    <t>Cnel. DEM Ignacio Francisco Zarate Lopez.</t>
  </si>
  <si>
    <t>info@centrofinanciero2.mil.py</t>
  </si>
  <si>
    <t>(+595) 21 294118</t>
  </si>
  <si>
    <t>http://www.dgaf.mil.py/?page_id=87</t>
  </si>
  <si>
    <t>Comando en Jefe</t>
  </si>
  <si>
    <t>Cnel DCEM Saul Hugo Salinas Gonzalez</t>
  </si>
  <si>
    <t>http://www.dgaf.mil.py/?page_id=623</t>
  </si>
  <si>
    <t>Comando Logístico</t>
  </si>
  <si>
    <t>TCnel. DCEM Luis Osmar Hermosilla Pineda</t>
  </si>
  <si>
    <t>59521 750 369</t>
  </si>
  <si>
    <t>http://www.dgaf.mil.py/?page_id=630</t>
  </si>
  <si>
    <t>DIRECCIÓN DE MATERIAL BÉLICO (DIMABEL)</t>
  </si>
  <si>
    <t>Instituto de Altos Estudios Estratégicos (IAEE)</t>
  </si>
  <si>
    <t>Ministerio de Defensa Nacional (MDN)</t>
  </si>
  <si>
    <t>Gral. (R) Bernardino Soto Estigarribia</t>
  </si>
  <si>
    <t>ministeriodedefensa@mdn.gov.py</t>
  </si>
  <si>
    <t>59521 2490000</t>
  </si>
  <si>
    <t>http://www.mdn.gov.py/</t>
  </si>
  <si>
    <t>Suprema Corte de Justicia Militar (SUCOJUMIL)</t>
  </si>
  <si>
    <t>MINISTERIO DE DESARROLLO SOCIAL</t>
  </si>
  <si>
    <t>Ministerio de Desarrollo Social (MDS)</t>
  </si>
  <si>
    <t>Miguel Tadeo Rojas Meza</t>
  </si>
  <si>
    <t>comunicacion@mds.gov.py</t>
  </si>
  <si>
    <t>(+595 21) 729 5100</t>
  </si>
  <si>
    <t>http://www.mds.gov.py</t>
  </si>
  <si>
    <t>MINISTERIO DE ECONOMÍA Y FINANZAS</t>
  </si>
  <si>
    <t>Ministerio de Economía y Finanzas (MEF)</t>
  </si>
  <si>
    <t>Carlos Fernández Valdovinos</t>
  </si>
  <si>
    <t>info@hacienda.gov.py</t>
  </si>
  <si>
    <t>595-21 440-010 al 17 | Fax: +595-21 448-283</t>
  </si>
  <si>
    <t>http://www.mef.gov.py</t>
  </si>
  <si>
    <t>Subsecretaría de Estado de Tributación (SET)</t>
  </si>
  <si>
    <t>Oscar Alcides Orué</t>
  </si>
  <si>
    <t>accesoalainformacion@hacienda.gov.py</t>
  </si>
  <si>
    <t>(021) 729 7000</t>
  </si>
  <si>
    <t>https://www.set.gov.py</t>
  </si>
  <si>
    <t>MINISTERIO DE EDUCACIÓN Y CIENCIAS</t>
  </si>
  <si>
    <t>Consejo Nacional de Educación y Cultura (CONEC) - MEC</t>
  </si>
  <si>
    <t>Marta Lafuente</t>
  </si>
  <si>
    <t>secretaria@conec.gov.py</t>
  </si>
  <si>
    <t>http://www.conec.gov.py/</t>
  </si>
  <si>
    <t>Conservatorio Nacional de Música (CONAMU)</t>
  </si>
  <si>
    <t>Mg. Virginia Aquino</t>
  </si>
  <si>
    <t>conamu.py@gmail.com</t>
  </si>
  <si>
    <t>(021)-492-809</t>
  </si>
  <si>
    <t>https://www.conamu.edu.py/</t>
  </si>
  <si>
    <t>Ministerio de Educación y Ciencias (MEC)</t>
  </si>
  <si>
    <t>Luis Ramirez</t>
  </si>
  <si>
    <t>dircom@mec.gov.py</t>
  </si>
  <si>
    <t>(021) 450014/15 – 452895 
Llamada Gratuita (595) 0800 11 4975</t>
  </si>
  <si>
    <t>http://www.mec.gov.py</t>
  </si>
  <si>
    <t>MINISTERIO DE INDUSTRIA Y COMERCIO</t>
  </si>
  <si>
    <t>Ministerio de Industria y Comercio (MIC)</t>
  </si>
  <si>
    <t>Liz Rossana Cramer Campos</t>
  </si>
  <si>
    <t>info@mic.gov.py</t>
  </si>
  <si>
    <t>595 -21 616-3000</t>
  </si>
  <si>
    <t>http://www.mic.gov.py</t>
  </si>
  <si>
    <t>MINISTERIO DE JUSTICIA</t>
  </si>
  <si>
    <t>Dirección General del Registro del Estado Civil</t>
  </si>
  <si>
    <t>Rigoberto Maximino Zarza González</t>
  </si>
  <si>
    <t>contacto@registrocivil.gov.py</t>
  </si>
  <si>
    <t>595 21 560 404</t>
  </si>
  <si>
    <t>https://www.registrocivil.gov.py</t>
  </si>
  <si>
    <t>Ministerio de Justicia (MJ)</t>
  </si>
  <si>
    <t>Angel Ramon Barchini</t>
  </si>
  <si>
    <t>uetic@ministeriodejusticia.gov.py</t>
  </si>
  <si>
    <t>595 21 447010</t>
  </si>
  <si>
    <t>http://www.ministeriodejusticia.gov.py/</t>
  </si>
  <si>
    <t>MINISTERIO DE LA MUJER</t>
  </si>
  <si>
    <t>Ministerio de la Mujer (MM)</t>
  </si>
  <si>
    <t>Lic. Celina Esther Lezcano Flores</t>
  </si>
  <si>
    <t>info@mujer.gov.py</t>
  </si>
  <si>
    <t>(595 21) 452 060
Atención a víctimas de violencia: (595 21) 45 20 62
Atención a víctimas de trata de personas: (595 21) 49 78 15
Dirección de Comunicación y Cultura Democrática: (595 21) 49 11 76</t>
  </si>
  <si>
    <t>http://www.mujer.gov.py</t>
  </si>
  <si>
    <t>MINISTERIO DE LA NIÑEZ Y ADOLESCENCIA</t>
  </si>
  <si>
    <t>Ministerio de la Niñez y Adolescencia (MINNA)</t>
  </si>
  <si>
    <t>Dr. Walter Emilio Gutiérrez Cabrera</t>
  </si>
  <si>
    <t>secretariageneral@minna.gov.py</t>
  </si>
  <si>
    <t>(021) 207 161/2
FONO AYUDA 147</t>
  </si>
  <si>
    <t>https://www.minna.gov.py/</t>
  </si>
  <si>
    <t>MINISTERIO DE OBRAS PÚBLICAS Y COMUNICACIONES</t>
  </si>
  <si>
    <t>Dirección Nacional de la Patrulla Caminera</t>
  </si>
  <si>
    <t>Ministerio de Obras Públicas y Comunicaciones (MOPC)</t>
  </si>
  <si>
    <t>Ing. Claudia Centurión</t>
  </si>
  <si>
    <t>comunicaciones@mopc.gov.py</t>
  </si>
  <si>
    <t>595 (021) 4149000</t>
  </si>
  <si>
    <t>https://www.mopc.gov.py/</t>
  </si>
  <si>
    <t>MINISTERIO DE RELACIONES EXTERIORES</t>
  </si>
  <si>
    <t>Ministerio de Relaciones Exteriores (MRE)</t>
  </si>
  <si>
    <t>Rubén Ramírez Lezcano</t>
  </si>
  <si>
    <t>sg@mre.gov.py</t>
  </si>
  <si>
    <t>https://www.mre.gov.py/</t>
  </si>
  <si>
    <t>MINISTERIO DE SALUD PÚBLICA Y BIENESTAR SOCIAL</t>
  </si>
  <si>
    <t>Dirección Nacional de Vigilancia Sanitaria (DINAVISA)</t>
  </si>
  <si>
    <t>MSc. Qco. Fco. Jorge Iliou Silvero</t>
  </si>
  <si>
    <t>secretariagenegral@dinavisa.gov.py</t>
  </si>
  <si>
    <t>(021) 444 274</t>
  </si>
  <si>
    <t>https://www.dinavisa.gov.py/</t>
  </si>
  <si>
    <t>Ministerio de Salud Pública y Bienestar Social (MSPBS)</t>
  </si>
  <si>
    <t>Dr. Julio Daniel Mazzoleni Insfrán</t>
  </si>
  <si>
    <t>sau@mspbs.gov.py</t>
  </si>
  <si>
    <t>(+595 21) 237-4000</t>
  </si>
  <si>
    <t>http://www.mspbs.gov.py</t>
  </si>
  <si>
    <t>Servicio Nacional de Saneamiento Ambiental (SENASA)</t>
  </si>
  <si>
    <t>Ing. Celso Doroteo Ayala Martínez
Director General</t>
  </si>
  <si>
    <t>senasa@senasa.gov.py</t>
  </si>
  <si>
    <t>(+595 21) 494 399
(+595 21) 448 408</t>
  </si>
  <si>
    <t>https://www.senasa.gov.py</t>
  </si>
  <si>
    <t>Superintendencia de Salud</t>
  </si>
  <si>
    <t>MINISTERIO DE TECNOLOGÍAS DE LA INFORMACIÓN Y COMUNICACIÓN</t>
  </si>
  <si>
    <t>Ministerio de Tecnologías de la Información y Comunicación (MITIC).</t>
  </si>
  <si>
    <t>Gustavo Emigdio Villate Samaniego</t>
  </si>
  <si>
    <t>comunicacion@mitic.gov.py</t>
  </si>
  <si>
    <t>(+595 21) 217-9000.</t>
  </si>
  <si>
    <t>https://www.mitic.gov.py/</t>
  </si>
  <si>
    <t>MINISTERIO DE TRABAJO, EMPLEO Y SEGURIDAD SOCIAL</t>
  </si>
  <si>
    <t>Ministerio de Trabajo Empleo y Seguridad Social (MTESS)</t>
  </si>
  <si>
    <t>Carla Bacigalupo Planás</t>
  </si>
  <si>
    <t>info@mtess.gov.py</t>
  </si>
  <si>
    <t>Central Telefónica 
+595 21 490881
+595 21 490889 
+595 21 490915
+595 21 451245</t>
  </si>
  <si>
    <t>http://www.mtess.gov.py</t>
  </si>
  <si>
    <t>Servicio Nacional de Promoción Profesional (SNPP)</t>
  </si>
  <si>
    <t>Lic. Addis Merlo de Maciel</t>
  </si>
  <si>
    <t>snpp@snpp.edu.py</t>
  </si>
  <si>
    <t>(021) 609 617
(021) 603 062
(021) 605 403
(021) 661 901</t>
  </si>
  <si>
    <t>http://www.snpp.edu.py/</t>
  </si>
  <si>
    <t>Sistema de Formación y Capacitación Laboral (SINAFOCAL)</t>
  </si>
  <si>
    <t>Econ. Alfredo Mongelos</t>
  </si>
  <si>
    <t>info@sinafocal.gov.py</t>
  </si>
  <si>
    <t>http://www.sinafocal.gov.py/</t>
  </si>
  <si>
    <t>MINISTERIO DE URBANISMO, VIVIENDA Y HÁBITAT</t>
  </si>
  <si>
    <t>Ministerio de Urbanismo, Vivienda y Hábitat (MUVH)</t>
  </si>
  <si>
    <t>Dany Durand</t>
  </si>
  <si>
    <t>sgeneral@senavitat.gov.py</t>
  </si>
  <si>
    <t>(021) 444-340 R.A</t>
  </si>
  <si>
    <t>http://www.senavitat.gov.py</t>
  </si>
  <si>
    <t>MINISTERIO DEL AMBIENTE Y DESARROLLO SOSTENIBLE</t>
  </si>
  <si>
    <t>Ministerio del Ambiente y Desarrollo Sostenible (MADES)</t>
  </si>
  <si>
    <t>Rolando de Barros Barreto Acha</t>
  </si>
  <si>
    <t>comunicacion@mades.gov.py</t>
  </si>
  <si>
    <t>(+59521) 287-9000</t>
  </si>
  <si>
    <t>http://www.mades.gov.py/</t>
  </si>
  <si>
    <t>MINISTERIO DEL INTERIOR</t>
  </si>
  <si>
    <t>Ministerio de Interior (MI)</t>
  </si>
  <si>
    <t>Dr. Enrique Riera Escudero - Ministro</t>
  </si>
  <si>
    <t>tecnologia@mdi.gov.py</t>
  </si>
  <si>
    <t>Llam. Confid.: 0800-110-900 / Centro de Atención al Ciudadano : 595 21 498 - 971</t>
  </si>
  <si>
    <t>https://www.mdi.gov.py/</t>
  </si>
  <si>
    <t>Policía Nacional (PN)</t>
  </si>
  <si>
    <t>Comisario General Director Comandante de la Policía Nacional.-</t>
  </si>
  <si>
    <t>transparenciayanticorrupcion@pn.gov.py</t>
  </si>
  <si>
    <t>-Comandancia de la Policia Nacional: (+595 21) 441-355
-Sub Comandancia de la Policia Nacional: (+595 21) 449-008
-Dirección de Orden y Seguridad: (+595 21) 443-139
-Departamento de Transparencia y Anticorrupción: (+595 21) 441-355 Int. 235</t>
  </si>
  <si>
    <t>https://www.policianacional.gov.py/</t>
  </si>
  <si>
    <t>PRESIDENCIA DE LA REPÚBLICA</t>
  </si>
  <si>
    <t>Agencia Espacial del Paraguay(AEP)</t>
  </si>
  <si>
    <t>Auditoría General del Poder Ejecutivo (AGPE)</t>
  </si>
  <si>
    <t>Sra. Bertha Rodriguez de Perinetto
Ministra</t>
  </si>
  <si>
    <t>SIN DATOS</t>
  </si>
  <si>
    <t>(595 21) 493 171-5</t>
  </si>
  <si>
    <t>http://agpe.gov.py/</t>
  </si>
  <si>
    <t>Consejo de la Defensa Nacional (CODENA)</t>
  </si>
  <si>
    <t>Contralmirante (R) CÍBAR BENÍTEZ CÁCERES</t>
  </si>
  <si>
    <t>595 21 213 034</t>
  </si>
  <si>
    <t>http://www.codena.gov.py/</t>
  </si>
  <si>
    <t>Consejo Nacional de Ciencia y Tecnología (CONACYT)</t>
  </si>
  <si>
    <t>Ing. Ind. B. EDUARDO FELIPPO - Ministro-Presidente</t>
  </si>
  <si>
    <t>comunicacion@conacyt.gov.py</t>
  </si>
  <si>
    <t>(+ 595 21) 506 223 / 506 331 / 506 369</t>
  </si>
  <si>
    <t>http://www.conacyt.gov.py/</t>
  </si>
  <si>
    <t>Dirección Nacional de Migraciones</t>
  </si>
  <si>
    <t>Abg. Jorge Marcelo Kronawetter Kuiumyian</t>
  </si>
  <si>
    <t>migraciones@migraciones.gov.py</t>
  </si>
  <si>
    <t>(021) 4112000</t>
  </si>
  <si>
    <t>http://www.migraciones.gov.py/</t>
  </si>
  <si>
    <t>Escribanía Mayor de Gobierno (EMS)</t>
  </si>
  <si>
    <t>Martha Beatriz Narvaja Ramirez</t>
  </si>
  <si>
    <t>emg@emg.gov.py</t>
  </si>
  <si>
    <t>59521 423 117 Fax +59521 423 116</t>
  </si>
  <si>
    <t>http://www.emg.gov.py/</t>
  </si>
  <si>
    <t>Gabinete Civil de la Presidencia de la República</t>
  </si>
  <si>
    <t>Julio Vicente Ullón Brizuela</t>
  </si>
  <si>
    <t>informatica@presidencia.gov.py</t>
  </si>
  <si>
    <t>595 21 4140200</t>
  </si>
  <si>
    <t>http://www.gabinetecivil.gov.py/</t>
  </si>
  <si>
    <t>Gabinete Militar</t>
  </si>
  <si>
    <t>General Brigadier AER Rubén Dario Piris Fernández.</t>
  </si>
  <si>
    <t>info@gabimil.gov.py</t>
  </si>
  <si>
    <t>59521 4140 221</t>
  </si>
  <si>
    <t>http://www.gabimil.mil.py/</t>
  </si>
  <si>
    <t>Gabinete Social de la Presidencia de la República</t>
  </si>
  <si>
    <t>Mirta Denis</t>
  </si>
  <si>
    <t>comunicacionutgs@gabinetesocial.gov.py</t>
  </si>
  <si>
    <t>595 21 493456/8</t>
  </si>
  <si>
    <t>http://www.gabinetesocial.gov.py/</t>
  </si>
  <si>
    <t>Instituto Nacional de Estadística (INE)</t>
  </si>
  <si>
    <t>Iván Mauricio Ojeda Aguilera</t>
  </si>
  <si>
    <t>info@ine.gov.py</t>
  </si>
  <si>
    <t>Oficina Central: (595 21) 677-920
Oficina Técnica: (595 21) 500-194</t>
  </si>
  <si>
    <t>https://www.ine.gov.py/</t>
  </si>
  <si>
    <t>Orquesta Nacional de Música Popular</t>
  </si>
  <si>
    <t>- M° Luís Álvarez</t>
  </si>
  <si>
    <t>info@onamp.gov.py</t>
  </si>
  <si>
    <t>https://www.onamp.gov.py</t>
  </si>
  <si>
    <t>Orquesta Sinfónica Nacional (OSN)</t>
  </si>
  <si>
    <t>Maestro Juan Carlos Dos Santos</t>
  </si>
  <si>
    <t>secretariageneral@osn.gov.py</t>
  </si>
  <si>
    <t>59521220328 / +59521212490</t>
  </si>
  <si>
    <t>http://www.osn.gov.py/</t>
  </si>
  <si>
    <t>Presidencia de la República del Paraguay</t>
  </si>
  <si>
    <t>Mario Abdo Benitez, Presidente de la República del Paraguay</t>
  </si>
  <si>
    <t>59521 4140200</t>
  </si>
  <si>
    <t>http://www.presidencia.gov.py/</t>
  </si>
  <si>
    <t>Procuraduría General de la República (PGR)</t>
  </si>
  <si>
    <t>Marco Aurelio González Maldonado</t>
  </si>
  <si>
    <t>info@pgr.gov.py</t>
  </si>
  <si>
    <t>595 21 215 034. Fax +595 21 664061</t>
  </si>
  <si>
    <t>https://www.pgr.gov.py/</t>
  </si>
  <si>
    <t>Secretaría de Desarrollo para Repatriados y Refugiados Connacionales (SEDERREC)</t>
  </si>
  <si>
    <t>Edgar Eugenio Ruiz Torres</t>
  </si>
  <si>
    <t>contactos@repatriados.gov.py</t>
  </si>
  <si>
    <t>595 21 - 7290017 595 21 - 226797
595 21 - 226866</t>
  </si>
  <si>
    <t>http://www.repatriados.gov.py/</t>
  </si>
  <si>
    <t>Secretaría de Emergencia Nacional (SEN)</t>
  </si>
  <si>
    <t>Cnel. Arsenio Ramón Zárate</t>
  </si>
  <si>
    <t>secretaria.general@sen.gov.py</t>
  </si>
  <si>
    <t>(595 21) 440-997 Fax:(595 21) 440-998</t>
  </si>
  <si>
    <t>http://www.sen.gov.py/</t>
  </si>
  <si>
    <t>Secretaría de la Función Pública (SFP)</t>
  </si>
  <si>
    <t>Cristina Bogado</t>
  </si>
  <si>
    <t>sfp@sfp.gov.py</t>
  </si>
  <si>
    <t>https://www.sfp.gov.py/sfp/</t>
  </si>
  <si>
    <t>Secretaría de Políticas Lingüísticas (SPL)</t>
  </si>
  <si>
    <t>Javier Viveros</t>
  </si>
  <si>
    <t>spl@spl.gov.py</t>
  </si>
  <si>
    <t>(+595 21) 607 111</t>
  </si>
  <si>
    <t>http://www.spl.gov.py</t>
  </si>
  <si>
    <t>Secretaria de Prevención de Lavado de Dinero o Bienes (SEPRELAD)</t>
  </si>
  <si>
    <t>Liliana Elizabeth Alcaraz Recalde</t>
  </si>
  <si>
    <t>seprelad@seprelad.gov.py</t>
  </si>
  <si>
    <t>Tel: +595 21 600435
Fax: +595 21 600435 (int. 6144 / 6121)</t>
  </si>
  <si>
    <t>https://www.seprelad.gov.py/</t>
  </si>
  <si>
    <t>Secretaría Nacional Anticorrupción (SENAC)</t>
  </si>
  <si>
    <t>César Ibarrola Cano</t>
  </si>
  <si>
    <t>info@senac.gov.py</t>
  </si>
  <si>
    <t>(021) 220 002</t>
  </si>
  <si>
    <t>http://www.senac.gov.py/</t>
  </si>
  <si>
    <t>Secretaría Nacional Antidrogas (SENAD)</t>
  </si>
  <si>
    <t>Abg. Zully Rolón</t>
  </si>
  <si>
    <t>senadcomunicacion@gmail.com</t>
  </si>
  <si>
    <t>(021) 554 - 585 / 
(021) 554 - 586</t>
  </si>
  <si>
    <t>http://www.senad.gov.py/</t>
  </si>
  <si>
    <t>Secretaría Nacional de Administración de Bienes Incautados y Comisados (SENABICO)</t>
  </si>
  <si>
    <t>Teresa Rojas de Jara, Ministra - Secretaria Ejecutiva</t>
  </si>
  <si>
    <t>sgeneral@senabico.gov.py</t>
  </si>
  <si>
    <t>595 21 328 9685</t>
  </si>
  <si>
    <t>http://www.senabico.gov.py</t>
  </si>
  <si>
    <t>Secretaría Nacional de Cultura (SNC)</t>
  </si>
  <si>
    <t>Rubén Capdevila Yampey</t>
  </si>
  <si>
    <t>contacto@cultura.gov.py</t>
  </si>
  <si>
    <t>(021)442515/6 (021) 492548</t>
  </si>
  <si>
    <t>http://www.cultura.gov.py</t>
  </si>
  <si>
    <t>Secretaría Nacional de Defensa al Consumidor y al Usuario (SEDECO)</t>
  </si>
  <si>
    <t>Sara Delia Irún Sosa</t>
  </si>
  <si>
    <t>info@sedeco.gov.py</t>
  </si>
  <si>
    <t>595 21 52 44 55</t>
  </si>
  <si>
    <t>http://www.sedeco.gov.py/</t>
  </si>
  <si>
    <t>Secretaría Nacional de Deportes (SND)</t>
  </si>
  <si>
    <t>César Ramírez Caje</t>
  </si>
  <si>
    <t>secretariageneral@snd.gov.py</t>
  </si>
  <si>
    <t>Recepción: 021 520 671/2
Mesa de entrada: 021 520 673
Hotel y escuela deportiva: 021 509 889</t>
  </si>
  <si>
    <t>http://www.snd.gov.py/</t>
  </si>
  <si>
    <t>Secretaría Nacional de la Juventud (SNJ)</t>
  </si>
  <si>
    <t>Felipe Sebastian Salomón Casola</t>
  </si>
  <si>
    <t>contacto@juventud.gov.py</t>
  </si>
  <si>
    <t>(021) 206 170 (021) 206 171</t>
  </si>
  <si>
    <t>https://www.juventud.gov.py/</t>
  </si>
  <si>
    <t>Secretaría Nacional de Turismo (SENATUR)</t>
  </si>
  <si>
    <t>Sofía Montiel de Afara</t>
  </si>
  <si>
    <t>infosenatur@senatur.gov.py</t>
  </si>
  <si>
    <t>595 21 494 110 / 441 530</t>
  </si>
  <si>
    <t>https://www.senatur.gov.py</t>
  </si>
  <si>
    <t>Secretaría Nacional por los Derechos Humanos de las Personas con Discapacidad (SENADIS)</t>
  </si>
  <si>
    <t>_x0001_César Augusto Martínez Fariña</t>
  </si>
  <si>
    <t>gabinete@senadis.gov.py</t>
  </si>
  <si>
    <t>Gabinete: (59521) 670-665
Planificación: (59521) 670-093
Central: (59521) 670-593 (59521) 670-569</t>
  </si>
  <si>
    <t>http://www.senadis.gov.py/</t>
  </si>
  <si>
    <t>Secretaría Técnica de Planificación del Desarrollo Económico y Social (STP)</t>
  </si>
  <si>
    <t>Viviana Casco Molinas Ministro - Secretario Ejecutivo.</t>
  </si>
  <si>
    <t>sg-stp@stp.gov.py</t>
  </si>
  <si>
    <t>(595 21) 450-422
Fax : (595 21) 496-510</t>
  </si>
  <si>
    <t>https://www.stp.gov.py</t>
  </si>
  <si>
    <t>VICEPRESIDENCIA DE LA REPÚBLICA</t>
  </si>
  <si>
    <t>Vicepresidencia de la República del Paraguay</t>
  </si>
  <si>
    <t>Hércules Pedro Lorenzo Alliana Rodríguez.</t>
  </si>
  <si>
    <t>informes.portalparaguay@vicepresidencia.gov.py</t>
  </si>
  <si>
    <t>595 21 457-140 / 1
+595 21 498 199
+595 21 498 029</t>
  </si>
  <si>
    <t>https://www.vicepresidencia.gov.py</t>
  </si>
  <si>
    <t>PODER JUDICIAL</t>
  </si>
  <si>
    <t>CONSEJO DE LA MAGISTRATURA</t>
  </si>
  <si>
    <t>Consejo de la Magistratura (CONMAG)</t>
  </si>
  <si>
    <t>Dr. Gerardo Bobadilla Frizzola</t>
  </si>
  <si>
    <t>mesaentrada@cm.gov.py</t>
  </si>
  <si>
    <t>https://cm.gov.py/</t>
  </si>
  <si>
    <t>Escuela Judicial (ESCJUD)</t>
  </si>
  <si>
    <t>Prof. Abg. Isabelino Galeano Núñez</t>
  </si>
  <si>
    <t>info1@ej.org.py</t>
  </si>
  <si>
    <t>59521 452431 59521 222773/</t>
  </si>
  <si>
    <t>http://www.ej.org.py/</t>
  </si>
  <si>
    <t>CORTE SUPREMA DE JUSTICIA</t>
  </si>
  <si>
    <t>Corte Suprema de Justicia (CSJ)</t>
  </si>
  <si>
    <t>José Raúl Torres Kirmser</t>
  </si>
  <si>
    <t>prensa@pj.gov.py</t>
  </si>
  <si>
    <t>424311/15</t>
  </si>
  <si>
    <t>https://www.pj.gov.py</t>
  </si>
  <si>
    <t>Dirección del Registro de Automotores (DRA)</t>
  </si>
  <si>
    <t>Dirección General de los Registros Públicos (DGRP)</t>
  </si>
  <si>
    <t>Mgtr. Abg. y NP. Lourdes González</t>
  </si>
  <si>
    <t>dgrp_dri@pj.gov.py</t>
  </si>
  <si>
    <t>595 21 5186000</t>
  </si>
  <si>
    <t>https://www.dgrp.gov.py</t>
  </si>
  <si>
    <t>Sindicatura General de Quiebras (SGQ)</t>
  </si>
  <si>
    <t>JURADO DE ENJUICIAMIENTO DE MAGISTRADOS</t>
  </si>
  <si>
    <t>Jurado de Enjuiciamiento de Magistrados (JEM)</t>
  </si>
  <si>
    <t>Prof. Dra. Alicia Beatriz Pucheta Vda. de Correo - Presidenta JEM</t>
  </si>
  <si>
    <t>atencionciudadana@jem.gov.py</t>
  </si>
  <si>
    <t>http://www.jem.gov.py/</t>
  </si>
  <si>
    <t>MINISTERIO DE LA DEFENSA PÚBLICA</t>
  </si>
  <si>
    <t>Ministerio de la Defensa Pública (MDP)</t>
  </si>
  <si>
    <t>Dra. María Lorena Segovia Azucas</t>
  </si>
  <si>
    <t>prensa@mdp.gov.py</t>
  </si>
  <si>
    <t>595 21 601 224</t>
  </si>
  <si>
    <t>https://www.mdp.gov.py/</t>
  </si>
  <si>
    <t>MINISTERIO PÚBLICO</t>
  </si>
  <si>
    <t>Ministerio Público (MP)</t>
  </si>
  <si>
    <t>Sandra Raquel Quiñónez Astigarraga</t>
  </si>
  <si>
    <t>comunicaciones@ministeriopublico.gov.py</t>
  </si>
  <si>
    <t>http://www.ministeriopublico.gov.py/</t>
  </si>
  <si>
    <t>TRIBUNAL SUPERIOR DE JUSTICIA ELECTORAL</t>
  </si>
  <si>
    <t>Tribunal Superior de Justicia Electoral (TSJE)</t>
  </si>
  <si>
    <t>Jaime José Bestard Duschek</t>
  </si>
  <si>
    <t>http://tsje.gov.py/</t>
  </si>
  <si>
    <t>PODER LEGISLATIVO</t>
  </si>
  <si>
    <t>CÁMARA DE DIPUTADOS</t>
  </si>
  <si>
    <t>Honorable Cámara de Diputados (HCD)</t>
  </si>
  <si>
    <t>Raúl Luis Latorre Martínez</t>
  </si>
  <si>
    <t>informacionpublica@diputados.gov.py</t>
  </si>
  <si>
    <t>Central 414 4000</t>
  </si>
  <si>
    <t>http://www.diputados.gov.py</t>
  </si>
  <si>
    <t>CÁMARA DE SENADORES</t>
  </si>
  <si>
    <t>Honorable Cámara de Senadores (HCS)</t>
  </si>
  <si>
    <t>Silvio Ovelar</t>
  </si>
  <si>
    <t>informaciones@senado.gov.py</t>
  </si>
  <si>
    <t>59521 414 5000</t>
  </si>
  <si>
    <t>http://www.senado.gov.py/</t>
  </si>
  <si>
    <t>CONGRESO NACIONAL</t>
  </si>
  <si>
    <t>Congreso Nacional (CN)</t>
  </si>
  <si>
    <t>59521 414 5163</t>
  </si>
  <si>
    <t>http://www.congreso.gov.py</t>
  </si>
  <si>
    <t>SOCIEDADES ANÓNIMAS CON PARTICIPACIÓN ACCIONARIA DEL ESTADO</t>
  </si>
  <si>
    <t>CAÑAS PARAGUAYAS S.A.</t>
  </si>
  <si>
    <t>Cañas Paraguayas S.A. (CAPASA)</t>
  </si>
  <si>
    <t>ventas@capasa.com.py</t>
  </si>
  <si>
    <t>(595 21) - 493 107/108</t>
  </si>
  <si>
    <t>http://www.capasa.com.py/</t>
  </si>
  <si>
    <t>COMPAÑIA PARAGUAYA DE COMUNICACIONES S.A.</t>
  </si>
  <si>
    <t>Compañía Paraguaya de Comunicaciones S.A. (COPACO)</t>
  </si>
  <si>
    <t>Econ. Oscar Stark</t>
  </si>
  <si>
    <t>callcenter@copaco.com.py</t>
  </si>
  <si>
    <t>595 21 2385027 +595 21 2382375 0800 11 4000</t>
  </si>
  <si>
    <t>http://www.copaco.com.py</t>
  </si>
  <si>
    <t>EMPRESA DE SERVICIOS SANITARIOS DEL PARAGUAY S.A.</t>
  </si>
  <si>
    <t>Empresa de Servicios Sanitarios del Paraguay S.A. (ESSAP)</t>
  </si>
  <si>
    <t>Luis Fernando Bernal Mazó</t>
  </si>
  <si>
    <t>serviciosdigitales@essap.com.py</t>
  </si>
  <si>
    <t>021162 / 0800-11-0888 (solo desde línea fija)</t>
  </si>
  <si>
    <t>http://www.essap.com.py</t>
  </si>
  <si>
    <t>FERROCARRILES DEL PARAGUAY</t>
  </si>
  <si>
    <t>Ferrocarriles del Paraguay S.A. (FEPASA)</t>
  </si>
  <si>
    <t>(+59521) 447848</t>
  </si>
  <si>
    <t>http://www.fepasa.com.py/</t>
  </si>
  <si>
    <t>UNIVERSIDADES NACIONALES</t>
  </si>
  <si>
    <t>UNIVERSIDAD NACIONAL DE ASUNCIÓN</t>
  </si>
  <si>
    <t>Facultad Ciencias Médicas (FCM)</t>
  </si>
  <si>
    <t>----</t>
  </si>
  <si>
    <t>acano@fcmuna.edu.py</t>
  </si>
  <si>
    <t>https://med.una.py/</t>
  </si>
  <si>
    <t>Facultad de Arquitectura, Diseño y Arte (FADA)</t>
  </si>
  <si>
    <t>Decano.Prof. Arq. José Gregorio Insfran Guerrero.Vice Decano.Prof. Arq. Anibal Salvador Insfran Guerrero.</t>
  </si>
  <si>
    <t>informatica@fada.una.py</t>
  </si>
  <si>
    <t>595 21 585 558/9</t>
  </si>
  <si>
    <t>https://fada.una.py/</t>
  </si>
  <si>
    <t>Facultad de Ciencias Agrarias (FCA)</t>
  </si>
  <si>
    <t>Facultad de Ciencias Económicas (FCE)</t>
  </si>
  <si>
    <t>Prof. Dr. Roberti Daniel González Martínez</t>
  </si>
  <si>
    <t>595 21 238 1937</t>
  </si>
  <si>
    <t>www.eco.una.py</t>
  </si>
  <si>
    <t>Facultad de Ciencias Exactas y Naturales (FACEN)</t>
  </si>
  <si>
    <t>facen@facen.una.py</t>
  </si>
  <si>
    <t>595 21 585 600</t>
  </si>
  <si>
    <t>www.facen.una.py</t>
  </si>
  <si>
    <t>Facultad de Ciencias Químicas (FCQ)</t>
  </si>
  <si>
    <t>Prof. Dra. Zully Vera de Molinas</t>
  </si>
  <si>
    <t>recepcion@qui.una.py</t>
  </si>
  <si>
    <t>(+595) 21 - 585-562
(+595) 21 - 585-563
(+595) 21 - 580-852
(+595) 21 - 580-853
(+595) 21 - 580-854</t>
  </si>
  <si>
    <t>www.qui.una.py</t>
  </si>
  <si>
    <t>Facultad de Ciencias Sociales (FACSO)</t>
  </si>
  <si>
    <t>Facultad de Ciencias Veterinarias (FCV)</t>
  </si>
  <si>
    <t>Facultad de Derecho y Ciencias Sociales (DER)</t>
  </si>
  <si>
    <t>comunicacion@der.una.py</t>
  </si>
  <si>
    <t>http://www.der.una.py/</t>
  </si>
  <si>
    <t>Facultad de Enfermería y Obstetricia (FENOB)</t>
  </si>
  <si>
    <t>Encargada de Despacho del Decanato._x0001_
Prof. Nancy Marlene Mujica Ojeda.</t>
  </si>
  <si>
    <t>comunicaciones@iab.una.py</t>
  </si>
  <si>
    <t>595 21 520532/3 
+595 21 571057
+595 21 505611/2</t>
  </si>
  <si>
    <t>www.fenob.una.py</t>
  </si>
  <si>
    <t>Facultad de Odontología (FO)</t>
  </si>
  <si>
    <t>Decano
Prof. Dr. Rodolfo Perruchino Galeano.
ViceDecano.
Prof. Dr. Ubaldo Aquino Valenzano</t>
  </si>
  <si>
    <t>fo@odo.una.py</t>
  </si>
  <si>
    <t>595 21 207502/214739</t>
  </si>
  <si>
    <t>www.odo.una.py</t>
  </si>
  <si>
    <t>Instituto de Investigaciones en Ciencias de la Salud (IICS)</t>
  </si>
  <si>
    <t>Universidad Nacional de Asunción (UNA)</t>
  </si>
  <si>
    <t>Rectora: Prof. Dra. Zully Concepción Vera de Molinas
Vicerrector: Prof. Dr. Miguel Wenceslao Torres Ñumbay</t>
  </si>
  <si>
    <t>sgeneral@rec.una.py</t>
  </si>
  <si>
    <t>http://www.una.py</t>
  </si>
  <si>
    <t>UNIVERSIDAD NACIONAL DE CAAGUAZÚ</t>
  </si>
  <si>
    <t>Facultad Ciencias de la Producción (FCPUNK)</t>
  </si>
  <si>
    <t>Universidad Nacional de Caaguazú (UNCA)</t>
  </si>
  <si>
    <t>Prof. Mgtr. María Gloria Martínez Blanco</t>
  </si>
  <si>
    <t>rector@unca.edu.py</t>
  </si>
  <si>
    <t>595 521 204666</t>
  </si>
  <si>
    <t>http://www.unca.edu.py/</t>
  </si>
  <si>
    <t>UNIVERSIDAD NACIONAL DE CANINDEYÚ</t>
  </si>
  <si>
    <t>Universidad Nacional de Canindeyu (UNICAN)</t>
  </si>
  <si>
    <t>Dr. Mariano Adolfo Pacher Morel, Rector.</t>
  </si>
  <si>
    <t>rectorado@unican.edu.py</t>
  </si>
  <si>
    <t>(046)242892 / 242960</t>
  </si>
  <si>
    <t>http://www.unican.edu.py</t>
  </si>
  <si>
    <t>UNIVERSIDAD NACIONAL DE CONCEPCIÓN</t>
  </si>
  <si>
    <t>Universidad Nacional de Concepción (UNC)</t>
  </si>
  <si>
    <t>Dr. Clarito Rojas Marín</t>
  </si>
  <si>
    <t>secgral@unc.edu.py</t>
  </si>
  <si>
    <t>(+595 331) 243-361</t>
  </si>
  <si>
    <t>http://www.unc.edu.py/</t>
  </si>
  <si>
    <t>UNIVERSIDAD NACIONAL DE ITAPÚA</t>
  </si>
  <si>
    <t>Universidad Nacional de Itapúa (UNI)</t>
  </si>
  <si>
    <t>Dr. Hermenegildo Cohene Velázquez</t>
  </si>
  <si>
    <t>rector@uni.edu.py</t>
  </si>
  <si>
    <t>595 71 206990/1</t>
  </si>
  <si>
    <t>https://uni.edu.py/</t>
  </si>
  <si>
    <t>UNIVERSIDAD NACIONAL DE PILAR</t>
  </si>
  <si>
    <t>Universidad Nacional de Pilar (UNP)</t>
  </si>
  <si>
    <t>Prof. Dr. Víctor Ríos Ojeda</t>
  </si>
  <si>
    <t>rectorado@unp.edu.py</t>
  </si>
  <si>
    <t>595) (786) 232148 / 232511</t>
  </si>
  <si>
    <t>https://unp.edu.py/</t>
  </si>
  <si>
    <t>UNIVERSIDAD NACIONAL DE VILLARRICA DEL ESPIRITU SANTO</t>
  </si>
  <si>
    <t>Universidad Nacional de Villarrica del Espiritu Santo (UNVES)</t>
  </si>
  <si>
    <t>UNIVERSIDAD NACIONAL DEL ESTE</t>
  </si>
  <si>
    <t>Universidad Nacional del Este (UNE)</t>
  </si>
  <si>
    <t>Ing. Gerónimo Laviosa González</t>
  </si>
  <si>
    <t>595 61575478/80</t>
  </si>
  <si>
    <t>http://www.une.edu.py/web/index.php</t>
  </si>
  <si>
    <t>UNIVERSIDAD POLITECNICA TAIWAN PARAGUAY</t>
  </si>
  <si>
    <t>Universidad Politécnica Taiwán Paraguay (UPTP)</t>
  </si>
  <si>
    <t>Econ. Jorge Daniel Duarte Rolon</t>
  </si>
  <si>
    <t>info@uptp.edu.py</t>
  </si>
  <si>
    <t>595 992723095</t>
  </si>
  <si>
    <t>https://www.uptp.edu.py</t>
  </si>
  <si>
    <t>CORTE SUPREMA DE JUSTICIA (CSJ) - CIRCUNSCRIPCION ALTO PARANA</t>
  </si>
  <si>
    <t>CORTE SUPREMA DE JUSTICIA (CSJ) - CIRCUNSCRIPCION GUAIRA</t>
  </si>
  <si>
    <t>CREDITO AGRICOLA DE HABILITACION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</si>
</sst>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3">
    <font>
      <sz val="10.0"/>
      <color rgb="FF000000"/>
      <name val="Arial"/>
      <scheme val="minor"/>
    </font>
    <font>
      <sz val="10.0"/>
      <color theme="1"/>
      <name val="Arial"/>
    </font>
    <font>
      <u/>
      <sz val="10.0"/>
      <color rgb="FF0000FF"/>
      <name val="Arial"/>
    </font>
  </fonts>
  <fills count="2">
    <fill>
      <patternFill patternType="none"/>
    </fill>
    <fill>
      <patternFill patternType="lightGray"/>
    </fill>
  </fills>
  <borders count="1">
    <border/>
  </borders>
  <cellStyleXfs count="1">
    <xf borderId="0" fillId="0" fontId="0" numFmtId="0" applyAlignment="1" applyFont="1"/>
  </cellStyleXfs>
  <cellXfs count="6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1" numFmtId="0" xfId="0" applyAlignment="1" applyFont="1">
      <alignment horizontal="left" readingOrder="0"/>
    </xf>
    <xf borderId="0" fillId="0" fontId="2" numFmtId="0" xfId="0" applyAlignment="1" applyFont="1">
      <alignment horizontal="left" readingOrder="0"/>
    </xf>
    <xf borderId="0" fillId="0" fontId="1" numFmtId="0" xfId="0" applyAlignment="1" applyFont="1">
      <alignment horizontal="right" readingOrder="0"/>
    </xf>
    <xf borderId="0" fillId="0" fontId="1" numFmtId="0" xfId="0" applyAlignment="1" applyFont="1">
      <alignment horizontal="left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40" Type="http://schemas.openxmlformats.org/officeDocument/2006/relationships/hyperlink" Target="http://www.bnf.gov.py/" TargetMode="External"/><Relationship Id="rId42" Type="http://schemas.openxmlformats.org/officeDocument/2006/relationships/hyperlink" Target="http://www.cah.gov.py/" TargetMode="External"/><Relationship Id="rId41" Type="http://schemas.openxmlformats.org/officeDocument/2006/relationships/hyperlink" Target="http://cajadeprestamos.mdn.gov.py/" TargetMode="External"/><Relationship Id="rId44" Type="http://schemas.openxmlformats.org/officeDocument/2006/relationships/hyperlink" Target="https://www.cajabancaria.gov.py/" TargetMode="External"/><Relationship Id="rId43" Type="http://schemas.openxmlformats.org/officeDocument/2006/relationships/hyperlink" Target="http://www.fondogan.gov.py/" TargetMode="External"/><Relationship Id="rId46" Type="http://schemas.openxmlformats.org/officeDocument/2006/relationships/hyperlink" Target="http://www.cjppm.gov.py/portal" TargetMode="External"/><Relationship Id="rId45" Type="http://schemas.openxmlformats.org/officeDocument/2006/relationships/hyperlink" Target="http://www.cajaande.gov.py/" TargetMode="External"/><Relationship Id="rId107" Type="http://schemas.openxmlformats.org/officeDocument/2006/relationships/hyperlink" Target="http://www.snd.gov.py/" TargetMode="External"/><Relationship Id="rId106" Type="http://schemas.openxmlformats.org/officeDocument/2006/relationships/hyperlink" Target="http://www.sedeco.gov.py/" TargetMode="External"/><Relationship Id="rId105" Type="http://schemas.openxmlformats.org/officeDocument/2006/relationships/hyperlink" Target="http://www.cultura.gov.py" TargetMode="External"/><Relationship Id="rId104" Type="http://schemas.openxmlformats.org/officeDocument/2006/relationships/hyperlink" Target="http://www.senabico.gov.py" TargetMode="External"/><Relationship Id="rId109" Type="http://schemas.openxmlformats.org/officeDocument/2006/relationships/hyperlink" Target="https://www.senatur.gov.py" TargetMode="External"/><Relationship Id="rId108" Type="http://schemas.openxmlformats.org/officeDocument/2006/relationships/hyperlink" Target="https://www.juventud.gov.py/" TargetMode="External"/><Relationship Id="rId48" Type="http://schemas.openxmlformats.org/officeDocument/2006/relationships/hyperlink" Target="http://www.ips.gov.py/" TargetMode="External"/><Relationship Id="rId47" Type="http://schemas.openxmlformats.org/officeDocument/2006/relationships/hyperlink" Target="https://www.csseof.gov.py" TargetMode="External"/><Relationship Id="rId49" Type="http://schemas.openxmlformats.org/officeDocument/2006/relationships/hyperlink" Target="https://www.municipios.gov.py/villarrica/" TargetMode="External"/><Relationship Id="rId103" Type="http://schemas.openxmlformats.org/officeDocument/2006/relationships/hyperlink" Target="http://www.senad.gov.py/" TargetMode="External"/><Relationship Id="rId102" Type="http://schemas.openxmlformats.org/officeDocument/2006/relationships/hyperlink" Target="http://www.senac.gov.py/" TargetMode="External"/><Relationship Id="rId101" Type="http://schemas.openxmlformats.org/officeDocument/2006/relationships/hyperlink" Target="https://www.seprelad.gov.py/" TargetMode="External"/><Relationship Id="rId100" Type="http://schemas.openxmlformats.org/officeDocument/2006/relationships/hyperlink" Target="http://www.spl.gov.py" TargetMode="External"/><Relationship Id="rId31" Type="http://schemas.openxmlformats.org/officeDocument/2006/relationships/hyperlink" Target="https://www.ipta.gov.py" TargetMode="External"/><Relationship Id="rId30" Type="http://schemas.openxmlformats.org/officeDocument/2006/relationships/hyperlink" Target="http://www.artesania.gov.py/" TargetMode="External"/><Relationship Id="rId33" Type="http://schemas.openxmlformats.org/officeDocument/2006/relationships/hyperlink" Target="http://bellasartes.edu.py/" TargetMode="External"/><Relationship Id="rId32" Type="http://schemas.openxmlformats.org/officeDocument/2006/relationships/hyperlink" Target="http://www.indi.gov.py/" TargetMode="External"/><Relationship Id="rId35" Type="http://schemas.openxmlformats.org/officeDocument/2006/relationships/hyperlink" Target="https://www.senave.gov.py/" TargetMode="External"/><Relationship Id="rId34" Type="http://schemas.openxmlformats.org/officeDocument/2006/relationships/hyperlink" Target="http://www.sni.gov.py/" TargetMode="External"/><Relationship Id="rId37" Type="http://schemas.openxmlformats.org/officeDocument/2006/relationships/hyperlink" Target="https://www.eby.gov.py/" TargetMode="External"/><Relationship Id="rId36" Type="http://schemas.openxmlformats.org/officeDocument/2006/relationships/hyperlink" Target="http://www.senacsa.gov.py" TargetMode="External"/><Relationship Id="rId39" Type="http://schemas.openxmlformats.org/officeDocument/2006/relationships/hyperlink" Target="https://www.afd.gov.py/" TargetMode="External"/><Relationship Id="rId38" Type="http://schemas.openxmlformats.org/officeDocument/2006/relationships/hyperlink" Target="https://www.itaipu.gov.py/" TargetMode="External"/><Relationship Id="rId20" Type="http://schemas.openxmlformats.org/officeDocument/2006/relationships/hyperlink" Target="https://www.dinapi.gov.py/" TargetMode="External"/><Relationship Id="rId22" Type="http://schemas.openxmlformats.org/officeDocument/2006/relationships/hyperlink" Target="http://www.erssan.gov.py/" TargetMode="External"/><Relationship Id="rId21" Type="http://schemas.openxmlformats.org/officeDocument/2006/relationships/hyperlink" Target="http://www.dinatran.gov.py/" TargetMode="External"/><Relationship Id="rId24" Type="http://schemas.openxmlformats.org/officeDocument/2006/relationships/hyperlink" Target="http://www.infona.gov.py/" TargetMode="External"/><Relationship Id="rId23" Type="http://schemas.openxmlformats.org/officeDocument/2006/relationships/hyperlink" Target="http://www.fondec.gov.py/" TargetMode="External"/><Relationship Id="rId129" Type="http://schemas.openxmlformats.org/officeDocument/2006/relationships/hyperlink" Target="https://fada.una.py/" TargetMode="External"/><Relationship Id="rId128" Type="http://schemas.openxmlformats.org/officeDocument/2006/relationships/hyperlink" Target="https://med.una.py/" TargetMode="External"/><Relationship Id="rId127" Type="http://schemas.openxmlformats.org/officeDocument/2006/relationships/hyperlink" Target="http://www.fepasa.com.py/" TargetMode="External"/><Relationship Id="rId126" Type="http://schemas.openxmlformats.org/officeDocument/2006/relationships/hyperlink" Target="http://www.essap.com.py" TargetMode="External"/><Relationship Id="rId26" Type="http://schemas.openxmlformats.org/officeDocument/2006/relationships/hyperlink" Target="http://www.indert.gov.py" TargetMode="External"/><Relationship Id="rId121" Type="http://schemas.openxmlformats.org/officeDocument/2006/relationships/hyperlink" Target="http://www.diputados.gov.py" TargetMode="External"/><Relationship Id="rId25" Type="http://schemas.openxmlformats.org/officeDocument/2006/relationships/hyperlink" Target="http://www.incoop.gov.py/" TargetMode="External"/><Relationship Id="rId120" Type="http://schemas.openxmlformats.org/officeDocument/2006/relationships/hyperlink" Target="http://tsje.gov.py/" TargetMode="External"/><Relationship Id="rId28" Type="http://schemas.openxmlformats.org/officeDocument/2006/relationships/hyperlink" Target="http://www.intn.gov.py/" TargetMode="External"/><Relationship Id="rId27" Type="http://schemas.openxmlformats.org/officeDocument/2006/relationships/hyperlink" Target="https://www.inaes.edu.py" TargetMode="External"/><Relationship Id="rId125" Type="http://schemas.openxmlformats.org/officeDocument/2006/relationships/hyperlink" Target="http://www.copaco.com.py" TargetMode="External"/><Relationship Id="rId29" Type="http://schemas.openxmlformats.org/officeDocument/2006/relationships/hyperlink" Target="https://www.inap.gov.py" TargetMode="External"/><Relationship Id="rId124" Type="http://schemas.openxmlformats.org/officeDocument/2006/relationships/hyperlink" Target="http://www.capasa.com.py/" TargetMode="External"/><Relationship Id="rId123" Type="http://schemas.openxmlformats.org/officeDocument/2006/relationships/hyperlink" Target="http://www.congreso.gov.py" TargetMode="External"/><Relationship Id="rId122" Type="http://schemas.openxmlformats.org/officeDocument/2006/relationships/hyperlink" Target="http://www.senado.gov.py/" TargetMode="External"/><Relationship Id="rId95" Type="http://schemas.openxmlformats.org/officeDocument/2006/relationships/hyperlink" Target="http://www.presidencia.gov.py/" TargetMode="External"/><Relationship Id="rId94" Type="http://schemas.openxmlformats.org/officeDocument/2006/relationships/hyperlink" Target="http://www.osn.gov.py/" TargetMode="External"/><Relationship Id="rId97" Type="http://schemas.openxmlformats.org/officeDocument/2006/relationships/hyperlink" Target="http://www.repatriados.gov.py/" TargetMode="External"/><Relationship Id="rId96" Type="http://schemas.openxmlformats.org/officeDocument/2006/relationships/hyperlink" Target="https://www.pgr.gov.py/" TargetMode="External"/><Relationship Id="rId11" Type="http://schemas.openxmlformats.org/officeDocument/2006/relationships/hyperlink" Target="https://www.conacom.gov.py/" TargetMode="External"/><Relationship Id="rId99" Type="http://schemas.openxmlformats.org/officeDocument/2006/relationships/hyperlink" Target="https://www.sfp.gov.py/sfp/" TargetMode="External"/><Relationship Id="rId10" Type="http://schemas.openxmlformats.org/officeDocument/2006/relationships/hyperlink" Target="http://www.arrn.gov.py/" TargetMode="External"/><Relationship Id="rId98" Type="http://schemas.openxmlformats.org/officeDocument/2006/relationships/hyperlink" Target="http://www.sen.gov.py/" TargetMode="External"/><Relationship Id="rId13" Type="http://schemas.openxmlformats.org/officeDocument/2006/relationships/hyperlink" Target="http://www.cnv.gov.py" TargetMode="External"/><Relationship Id="rId12" Type="http://schemas.openxmlformats.org/officeDocument/2006/relationships/hyperlink" Target="http://www.conatel.gov.py/" TargetMode="External"/><Relationship Id="rId91" Type="http://schemas.openxmlformats.org/officeDocument/2006/relationships/hyperlink" Target="http://www.gabinetesocial.gov.py/" TargetMode="External"/><Relationship Id="rId90" Type="http://schemas.openxmlformats.org/officeDocument/2006/relationships/hyperlink" Target="http://www.gabimil.mil.py/" TargetMode="External"/><Relationship Id="rId93" Type="http://schemas.openxmlformats.org/officeDocument/2006/relationships/hyperlink" Target="https://www.onamp.gov.py" TargetMode="External"/><Relationship Id="rId92" Type="http://schemas.openxmlformats.org/officeDocument/2006/relationships/hyperlink" Target="https://www.ine.gov.py/" TargetMode="External"/><Relationship Id="rId118" Type="http://schemas.openxmlformats.org/officeDocument/2006/relationships/hyperlink" Target="https://www.mdp.gov.py/" TargetMode="External"/><Relationship Id="rId117" Type="http://schemas.openxmlformats.org/officeDocument/2006/relationships/hyperlink" Target="http://www.jem.gov.py/" TargetMode="External"/><Relationship Id="rId116" Type="http://schemas.openxmlformats.org/officeDocument/2006/relationships/hyperlink" Target="https://www.dgrp.gov.py" TargetMode="External"/><Relationship Id="rId115" Type="http://schemas.openxmlformats.org/officeDocument/2006/relationships/hyperlink" Target="https://www.pj.gov.py" TargetMode="External"/><Relationship Id="rId119" Type="http://schemas.openxmlformats.org/officeDocument/2006/relationships/hyperlink" Target="http://www.ministeriopublico.gov.py/" TargetMode="External"/><Relationship Id="rId15" Type="http://schemas.openxmlformats.org/officeDocument/2006/relationships/hyperlink" Target="http://www.dnit.gov.py" TargetMode="External"/><Relationship Id="rId110" Type="http://schemas.openxmlformats.org/officeDocument/2006/relationships/hyperlink" Target="http://www.senadis.gov.py/" TargetMode="External"/><Relationship Id="rId14" Type="http://schemas.openxmlformats.org/officeDocument/2006/relationships/hyperlink" Target="http://www.cones.gov.py/" TargetMode="External"/><Relationship Id="rId17" Type="http://schemas.openxmlformats.org/officeDocument/2006/relationships/hyperlink" Target="https://www.contrataciones.gov.py/" TargetMode="External"/><Relationship Id="rId16" Type="http://schemas.openxmlformats.org/officeDocument/2006/relationships/hyperlink" Target="http://www.diben.org.py/" TargetMode="External"/><Relationship Id="rId19" Type="http://schemas.openxmlformats.org/officeDocument/2006/relationships/hyperlink" Target="https://www.bienestaranimal.gov.py" TargetMode="External"/><Relationship Id="rId114" Type="http://schemas.openxmlformats.org/officeDocument/2006/relationships/hyperlink" Target="http://www.ej.org.py/" TargetMode="External"/><Relationship Id="rId18" Type="http://schemas.openxmlformats.org/officeDocument/2006/relationships/hyperlink" Target="https://www.correoparaguayo.gov.py" TargetMode="External"/><Relationship Id="rId113" Type="http://schemas.openxmlformats.org/officeDocument/2006/relationships/hyperlink" Target="https://cm.gov.py/" TargetMode="External"/><Relationship Id="rId112" Type="http://schemas.openxmlformats.org/officeDocument/2006/relationships/hyperlink" Target="https://www.vicepresidencia.gov.py" TargetMode="External"/><Relationship Id="rId111" Type="http://schemas.openxmlformats.org/officeDocument/2006/relationships/hyperlink" Target="https://www.stp.gov.py" TargetMode="External"/><Relationship Id="rId84" Type="http://schemas.openxmlformats.org/officeDocument/2006/relationships/hyperlink" Target="http://agpe.gov.py/" TargetMode="External"/><Relationship Id="rId83" Type="http://schemas.openxmlformats.org/officeDocument/2006/relationships/hyperlink" Target="https://www.policianacional.gov.py/" TargetMode="External"/><Relationship Id="rId86" Type="http://schemas.openxmlformats.org/officeDocument/2006/relationships/hyperlink" Target="http://www.conacyt.gov.py/" TargetMode="External"/><Relationship Id="rId85" Type="http://schemas.openxmlformats.org/officeDocument/2006/relationships/hyperlink" Target="http://www.codena.gov.py/" TargetMode="External"/><Relationship Id="rId88" Type="http://schemas.openxmlformats.org/officeDocument/2006/relationships/hyperlink" Target="http://www.emg.gov.py/" TargetMode="External"/><Relationship Id="rId87" Type="http://schemas.openxmlformats.org/officeDocument/2006/relationships/hyperlink" Target="http://www.migraciones.gov.py/" TargetMode="External"/><Relationship Id="rId89" Type="http://schemas.openxmlformats.org/officeDocument/2006/relationships/hyperlink" Target="http://www.gabinetecivil.gov.py/" TargetMode="External"/><Relationship Id="rId80" Type="http://schemas.openxmlformats.org/officeDocument/2006/relationships/hyperlink" Target="http://www.senavitat.gov.py" TargetMode="External"/><Relationship Id="rId82" Type="http://schemas.openxmlformats.org/officeDocument/2006/relationships/hyperlink" Target="https://www.mdi.gov.py/" TargetMode="External"/><Relationship Id="rId81" Type="http://schemas.openxmlformats.org/officeDocument/2006/relationships/hyperlink" Target="http://www.mades.gov.py/" TargetMode="External"/><Relationship Id="rId1" Type="http://schemas.openxmlformats.org/officeDocument/2006/relationships/hyperlink" Target="https://www.bcp.gov.py/" TargetMode="External"/><Relationship Id="rId2" Type="http://schemas.openxmlformats.org/officeDocument/2006/relationships/hyperlink" Target="http://www.contraloria.gov.py/" TargetMode="External"/><Relationship Id="rId3" Type="http://schemas.openxmlformats.org/officeDocument/2006/relationships/hyperlink" Target="http://www.ande.gov.py/" TargetMode="External"/><Relationship Id="rId4" Type="http://schemas.openxmlformats.org/officeDocument/2006/relationships/hyperlink" Target="http://www.annp.gov.py" TargetMode="External"/><Relationship Id="rId9" Type="http://schemas.openxmlformats.org/officeDocument/2006/relationships/hyperlink" Target="http://www.antsv.gov.py/" TargetMode="External"/><Relationship Id="rId143" Type="http://schemas.openxmlformats.org/officeDocument/2006/relationships/hyperlink" Target="https://www.uptp.edu.py" TargetMode="External"/><Relationship Id="rId142" Type="http://schemas.openxmlformats.org/officeDocument/2006/relationships/hyperlink" Target="http://www.une.edu.py/web/index.php" TargetMode="External"/><Relationship Id="rId141" Type="http://schemas.openxmlformats.org/officeDocument/2006/relationships/hyperlink" Target="https://unp.edu.py/" TargetMode="External"/><Relationship Id="rId140" Type="http://schemas.openxmlformats.org/officeDocument/2006/relationships/hyperlink" Target="https://uni.edu.py/" TargetMode="External"/><Relationship Id="rId5" Type="http://schemas.openxmlformats.org/officeDocument/2006/relationships/hyperlink" Target="https://www.dinac.gov.py" TargetMode="External"/><Relationship Id="rId6" Type="http://schemas.openxmlformats.org/officeDocument/2006/relationships/hyperlink" Target="http://www.inc.gov.py/" TargetMode="External"/><Relationship Id="rId7" Type="http://schemas.openxmlformats.org/officeDocument/2006/relationships/hyperlink" Target="http://www.petropar.gov.py/" TargetMode="External"/><Relationship Id="rId8" Type="http://schemas.openxmlformats.org/officeDocument/2006/relationships/hyperlink" Target="http://www.aneaes.gov.py" TargetMode="External"/><Relationship Id="rId144" Type="http://schemas.openxmlformats.org/officeDocument/2006/relationships/drawing" Target="../drawings/drawing1.xml"/><Relationship Id="rId73" Type="http://schemas.openxmlformats.org/officeDocument/2006/relationships/hyperlink" Target="https://www.dinavisa.gov.py/" TargetMode="External"/><Relationship Id="rId72" Type="http://schemas.openxmlformats.org/officeDocument/2006/relationships/hyperlink" Target="https://www.mre.gov.py/" TargetMode="External"/><Relationship Id="rId75" Type="http://schemas.openxmlformats.org/officeDocument/2006/relationships/hyperlink" Target="https://www.senasa.gov.py" TargetMode="External"/><Relationship Id="rId74" Type="http://schemas.openxmlformats.org/officeDocument/2006/relationships/hyperlink" Target="http://www.mspbs.gov.py" TargetMode="External"/><Relationship Id="rId77" Type="http://schemas.openxmlformats.org/officeDocument/2006/relationships/hyperlink" Target="http://www.mtess.gov.py" TargetMode="External"/><Relationship Id="rId76" Type="http://schemas.openxmlformats.org/officeDocument/2006/relationships/hyperlink" Target="https://www.mitic.gov.py/" TargetMode="External"/><Relationship Id="rId79" Type="http://schemas.openxmlformats.org/officeDocument/2006/relationships/hyperlink" Target="http://www.sinafocal.gov.py/" TargetMode="External"/><Relationship Id="rId78" Type="http://schemas.openxmlformats.org/officeDocument/2006/relationships/hyperlink" Target="http://www.snpp.edu.py/" TargetMode="External"/><Relationship Id="rId71" Type="http://schemas.openxmlformats.org/officeDocument/2006/relationships/hyperlink" Target="https://www.mopc.gov.py/" TargetMode="External"/><Relationship Id="rId70" Type="http://schemas.openxmlformats.org/officeDocument/2006/relationships/hyperlink" Target="https://www.minna.gov.py/" TargetMode="External"/><Relationship Id="rId139" Type="http://schemas.openxmlformats.org/officeDocument/2006/relationships/hyperlink" Target="http://www.unc.edu.py/" TargetMode="External"/><Relationship Id="rId138" Type="http://schemas.openxmlformats.org/officeDocument/2006/relationships/hyperlink" Target="http://www.unican.edu.py" TargetMode="External"/><Relationship Id="rId137" Type="http://schemas.openxmlformats.org/officeDocument/2006/relationships/hyperlink" Target="http://www.unca.edu.py/" TargetMode="External"/><Relationship Id="rId132" Type="http://schemas.openxmlformats.org/officeDocument/2006/relationships/hyperlink" Target="http://www.qui.una.py" TargetMode="External"/><Relationship Id="rId131" Type="http://schemas.openxmlformats.org/officeDocument/2006/relationships/hyperlink" Target="http://www.facen.una.py" TargetMode="External"/><Relationship Id="rId130" Type="http://schemas.openxmlformats.org/officeDocument/2006/relationships/hyperlink" Target="http://www.eco.una.py" TargetMode="External"/><Relationship Id="rId136" Type="http://schemas.openxmlformats.org/officeDocument/2006/relationships/hyperlink" Target="http://www.una.py" TargetMode="External"/><Relationship Id="rId135" Type="http://schemas.openxmlformats.org/officeDocument/2006/relationships/hyperlink" Target="http://www.odo.una.py" TargetMode="External"/><Relationship Id="rId134" Type="http://schemas.openxmlformats.org/officeDocument/2006/relationships/hyperlink" Target="http://www.fenob.una.py" TargetMode="External"/><Relationship Id="rId133" Type="http://schemas.openxmlformats.org/officeDocument/2006/relationships/hyperlink" Target="http://www.der.una.py/" TargetMode="External"/><Relationship Id="rId62" Type="http://schemas.openxmlformats.org/officeDocument/2006/relationships/hyperlink" Target="https://www.set.gov.py" TargetMode="External"/><Relationship Id="rId61" Type="http://schemas.openxmlformats.org/officeDocument/2006/relationships/hyperlink" Target="http://www.mef.gov.py" TargetMode="External"/><Relationship Id="rId64" Type="http://schemas.openxmlformats.org/officeDocument/2006/relationships/hyperlink" Target="https://www.conamu.edu.py/" TargetMode="External"/><Relationship Id="rId63" Type="http://schemas.openxmlformats.org/officeDocument/2006/relationships/hyperlink" Target="http://www.conec.gov.py/" TargetMode="External"/><Relationship Id="rId66" Type="http://schemas.openxmlformats.org/officeDocument/2006/relationships/hyperlink" Target="http://www.mic.gov.py" TargetMode="External"/><Relationship Id="rId65" Type="http://schemas.openxmlformats.org/officeDocument/2006/relationships/hyperlink" Target="http://www.mec.gov.py" TargetMode="External"/><Relationship Id="rId68" Type="http://schemas.openxmlformats.org/officeDocument/2006/relationships/hyperlink" Target="http://www.ministeriodejusticia.gov.py/" TargetMode="External"/><Relationship Id="rId67" Type="http://schemas.openxmlformats.org/officeDocument/2006/relationships/hyperlink" Target="https://www.registrocivil.gov.py" TargetMode="External"/><Relationship Id="rId60" Type="http://schemas.openxmlformats.org/officeDocument/2006/relationships/hyperlink" Target="http://www.mds.gov.py" TargetMode="External"/><Relationship Id="rId69" Type="http://schemas.openxmlformats.org/officeDocument/2006/relationships/hyperlink" Target="http://www.mujer.gov.py" TargetMode="External"/><Relationship Id="rId51" Type="http://schemas.openxmlformats.org/officeDocument/2006/relationships/hyperlink" Target="http://www.mnp.gov.py/" TargetMode="External"/><Relationship Id="rId50" Type="http://schemas.openxmlformats.org/officeDocument/2006/relationships/hyperlink" Target="http://www.defensoriadelpueblo.gov.py/" TargetMode="External"/><Relationship Id="rId53" Type="http://schemas.openxmlformats.org/officeDocument/2006/relationships/hyperlink" Target="http://www.armadaparaguaya.mil.py" TargetMode="External"/><Relationship Id="rId52" Type="http://schemas.openxmlformats.org/officeDocument/2006/relationships/hyperlink" Target="http://www.mag.gov.py/" TargetMode="External"/><Relationship Id="rId55" Type="http://schemas.openxmlformats.org/officeDocument/2006/relationships/hyperlink" Target="https://www.ffmm.mil.py/" TargetMode="External"/><Relationship Id="rId54" Type="http://schemas.openxmlformats.org/officeDocument/2006/relationships/hyperlink" Target="http://www.dgaf.mil.py/?page_id=628" TargetMode="External"/><Relationship Id="rId57" Type="http://schemas.openxmlformats.org/officeDocument/2006/relationships/hyperlink" Target="http://www.dgaf.mil.py/?page_id=623" TargetMode="External"/><Relationship Id="rId56" Type="http://schemas.openxmlformats.org/officeDocument/2006/relationships/hyperlink" Target="http://www.dgaf.mil.py/?page_id=87" TargetMode="External"/><Relationship Id="rId59" Type="http://schemas.openxmlformats.org/officeDocument/2006/relationships/hyperlink" Target="http://www.mdn.gov.py/" TargetMode="External"/><Relationship Id="rId58" Type="http://schemas.openxmlformats.org/officeDocument/2006/relationships/hyperlink" Target="http://www.dgaf.mil.py/?page_id=630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1" max="1" width="48.38"/>
    <col customWidth="1" min="2" max="2" width="56.75"/>
    <col customWidth="1" min="3" max="3" width="69.75"/>
    <col customWidth="1" min="4" max="4" width="47.25"/>
    <col customWidth="1" min="5" max="5" width="31.38"/>
    <col customWidth="1" min="6" max="6" width="38.25"/>
    <col customWidth="1" min="7" max="7" width="26.38"/>
  </cols>
  <sheetData>
    <row r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</row>
    <row r="2">
      <c r="A2" s="2" t="s">
        <v>7</v>
      </c>
      <c r="B2" s="2" t="s">
        <v>8</v>
      </c>
      <c r="C2" s="2" t="s">
        <v>9</v>
      </c>
      <c r="D2" s="2" t="s">
        <v>10</v>
      </c>
      <c r="E2" s="2" t="s">
        <v>11</v>
      </c>
      <c r="F2" s="2" t="s">
        <v>12</v>
      </c>
      <c r="G2" s="3" t="s">
        <v>13</v>
      </c>
    </row>
    <row r="3">
      <c r="A3" s="2" t="s">
        <v>14</v>
      </c>
      <c r="B3" s="2" t="s">
        <v>14</v>
      </c>
      <c r="C3" s="2" t="s">
        <v>15</v>
      </c>
      <c r="D3" s="2" t="s">
        <v>16</v>
      </c>
      <c r="E3" s="2" t="s">
        <v>17</v>
      </c>
      <c r="F3" s="2" t="s">
        <v>18</v>
      </c>
      <c r="G3" s="3" t="s">
        <v>19</v>
      </c>
    </row>
    <row r="4">
      <c r="A4" s="2" t="s">
        <v>20</v>
      </c>
      <c r="B4" s="2" t="s">
        <v>21</v>
      </c>
      <c r="C4" s="2" t="s">
        <v>22</v>
      </c>
      <c r="D4" s="2" t="s">
        <v>23</v>
      </c>
      <c r="E4" s="2" t="s">
        <v>24</v>
      </c>
      <c r="F4" s="2" t="s">
        <v>25</v>
      </c>
      <c r="G4" s="3" t="s">
        <v>26</v>
      </c>
    </row>
    <row r="5">
      <c r="A5" s="2" t="s">
        <v>20</v>
      </c>
      <c r="B5" s="2" t="s">
        <v>27</v>
      </c>
      <c r="C5" s="2" t="s">
        <v>28</v>
      </c>
      <c r="D5" s="2" t="s">
        <v>29</v>
      </c>
      <c r="E5" s="2" t="s">
        <v>30</v>
      </c>
      <c r="F5" s="2" t="s">
        <v>31</v>
      </c>
      <c r="G5" s="3" t="s">
        <v>32</v>
      </c>
    </row>
    <row r="6">
      <c r="A6" s="2" t="s">
        <v>20</v>
      </c>
      <c r="B6" s="2" t="s">
        <v>33</v>
      </c>
      <c r="C6" s="2" t="s">
        <v>34</v>
      </c>
      <c r="D6" s="2" t="s">
        <v>35</v>
      </c>
      <c r="E6" s="2" t="s">
        <v>36</v>
      </c>
      <c r="F6" s="2" t="s">
        <v>37</v>
      </c>
      <c r="G6" s="3" t="s">
        <v>38</v>
      </c>
    </row>
    <row r="7">
      <c r="A7" s="2" t="s">
        <v>20</v>
      </c>
      <c r="B7" s="2" t="s">
        <v>39</v>
      </c>
      <c r="C7" s="2" t="s">
        <v>40</v>
      </c>
      <c r="D7" s="2" t="s">
        <v>41</v>
      </c>
      <c r="E7" s="2" t="s">
        <v>42</v>
      </c>
      <c r="F7" s="2" t="s">
        <v>43</v>
      </c>
      <c r="G7" s="3" t="s">
        <v>44</v>
      </c>
    </row>
    <row r="8">
      <c r="A8" s="2" t="s">
        <v>20</v>
      </c>
      <c r="B8" s="2" t="s">
        <v>45</v>
      </c>
      <c r="C8" s="2" t="s">
        <v>46</v>
      </c>
      <c r="D8" s="2" t="s">
        <v>47</v>
      </c>
      <c r="E8" s="2" t="s">
        <v>48</v>
      </c>
      <c r="F8" s="2" t="s">
        <v>49</v>
      </c>
      <c r="G8" s="3" t="s">
        <v>50</v>
      </c>
    </row>
    <row r="9">
      <c r="A9" s="2" t="s">
        <v>51</v>
      </c>
      <c r="B9" s="2" t="s">
        <v>52</v>
      </c>
      <c r="C9" s="2" t="s">
        <v>53</v>
      </c>
      <c r="D9" s="2" t="s">
        <v>54</v>
      </c>
      <c r="E9" s="2" t="s">
        <v>55</v>
      </c>
      <c r="F9" s="2" t="s">
        <v>56</v>
      </c>
      <c r="G9" s="3" t="s">
        <v>57</v>
      </c>
    </row>
    <row r="10">
      <c r="A10" s="2" t="s">
        <v>51</v>
      </c>
      <c r="B10" s="2" t="s">
        <v>58</v>
      </c>
      <c r="C10" s="2" t="s">
        <v>59</v>
      </c>
      <c r="D10" s="2" t="s">
        <v>60</v>
      </c>
      <c r="E10" s="2" t="s">
        <v>61</v>
      </c>
      <c r="F10" s="2" t="s">
        <v>62</v>
      </c>
      <c r="G10" s="3" t="s">
        <v>63</v>
      </c>
    </row>
    <row r="11">
      <c r="A11" s="2" t="s">
        <v>51</v>
      </c>
      <c r="B11" s="2" t="s">
        <v>64</v>
      </c>
      <c r="C11" s="2" t="s">
        <v>65</v>
      </c>
      <c r="D11" s="2" t="s">
        <v>66</v>
      </c>
      <c r="E11" s="2" t="s">
        <v>67</v>
      </c>
      <c r="F11" s="2" t="s">
        <v>68</v>
      </c>
      <c r="G11" s="3" t="s">
        <v>69</v>
      </c>
    </row>
    <row r="12">
      <c r="A12" s="2" t="s">
        <v>51</v>
      </c>
      <c r="B12" s="2" t="s">
        <v>70</v>
      </c>
      <c r="C12" s="2" t="s">
        <v>71</v>
      </c>
      <c r="D12" s="2" t="s">
        <v>72</v>
      </c>
      <c r="E12" s="2" t="s">
        <v>73</v>
      </c>
      <c r="F12" s="2" t="s">
        <v>74</v>
      </c>
      <c r="G12" s="3" t="s">
        <v>75</v>
      </c>
    </row>
    <row r="13">
      <c r="A13" s="2" t="s">
        <v>51</v>
      </c>
      <c r="B13" s="2" t="s">
        <v>76</v>
      </c>
      <c r="C13" s="2" t="s">
        <v>77</v>
      </c>
      <c r="D13" s="2" t="s">
        <v>78</v>
      </c>
      <c r="E13" s="2" t="s">
        <v>79</v>
      </c>
      <c r="F13" s="4">
        <v>5.95214382E11</v>
      </c>
      <c r="G13" s="3" t="s">
        <v>80</v>
      </c>
    </row>
    <row r="14">
      <c r="A14" s="2" t="s">
        <v>51</v>
      </c>
      <c r="B14" s="2" t="s">
        <v>81</v>
      </c>
      <c r="C14" s="2" t="s">
        <v>82</v>
      </c>
      <c r="D14" s="2" t="s">
        <v>83</v>
      </c>
      <c r="E14" s="2" t="s">
        <v>84</v>
      </c>
      <c r="F14" s="4">
        <v>5.9521606055E10</v>
      </c>
      <c r="G14" s="3" t="s">
        <v>85</v>
      </c>
    </row>
    <row r="15">
      <c r="A15" s="2" t="s">
        <v>51</v>
      </c>
      <c r="B15" s="2" t="s">
        <v>86</v>
      </c>
      <c r="C15" s="2" t="s">
        <v>87</v>
      </c>
      <c r="D15" s="2" t="s">
        <v>88</v>
      </c>
      <c r="E15" s="2" t="s">
        <v>89</v>
      </c>
      <c r="F15" s="2" t="s">
        <v>90</v>
      </c>
      <c r="G15" s="3" t="s">
        <v>91</v>
      </c>
    </row>
    <row r="16">
      <c r="A16" s="2" t="s">
        <v>51</v>
      </c>
      <c r="B16" s="2" t="s">
        <v>92</v>
      </c>
      <c r="C16" s="2" t="s">
        <v>93</v>
      </c>
      <c r="D16" s="2" t="s">
        <v>94</v>
      </c>
      <c r="E16" s="2" t="s">
        <v>95</v>
      </c>
      <c r="F16" s="4">
        <v>5.95214177311E11</v>
      </c>
      <c r="G16" s="3" t="s">
        <v>96</v>
      </c>
    </row>
    <row r="17">
      <c r="A17" s="2" t="s">
        <v>51</v>
      </c>
      <c r="B17" s="2" t="s">
        <v>97</v>
      </c>
      <c r="C17" s="2" t="s">
        <v>98</v>
      </c>
      <c r="D17" s="2" t="s">
        <v>99</v>
      </c>
      <c r="E17" s="2" t="s">
        <v>100</v>
      </c>
      <c r="F17" s="5">
        <f>+59521225801/ 4</f>
        <v>14880306450</v>
      </c>
      <c r="G17" s="3" t="s">
        <v>101</v>
      </c>
    </row>
    <row r="18">
      <c r="A18" s="2" t="s">
        <v>51</v>
      </c>
      <c r="B18" s="2" t="s">
        <v>102</v>
      </c>
      <c r="C18" s="2" t="s">
        <v>103</v>
      </c>
      <c r="D18" s="2" t="s">
        <v>104</v>
      </c>
      <c r="E18" s="2" t="s">
        <v>105</v>
      </c>
      <c r="F18" s="2" t="s">
        <v>106</v>
      </c>
      <c r="G18" s="3" t="s">
        <v>107</v>
      </c>
    </row>
    <row r="19">
      <c r="A19" s="2" t="s">
        <v>51</v>
      </c>
      <c r="B19" s="2" t="s">
        <v>108</v>
      </c>
      <c r="C19" s="2" t="s">
        <v>109</v>
      </c>
      <c r="D19" s="2" t="s">
        <v>110</v>
      </c>
      <c r="E19" s="2" t="s">
        <v>111</v>
      </c>
      <c r="F19" s="2" t="s">
        <v>112</v>
      </c>
      <c r="G19" s="3" t="s">
        <v>113</v>
      </c>
    </row>
    <row r="20">
      <c r="A20" s="2" t="s">
        <v>51</v>
      </c>
      <c r="B20" s="2" t="s">
        <v>114</v>
      </c>
      <c r="C20" s="2" t="s">
        <v>115</v>
      </c>
      <c r="D20" s="2" t="s">
        <v>116</v>
      </c>
      <c r="E20" s="2" t="s">
        <v>117</v>
      </c>
      <c r="F20" s="2" t="s">
        <v>118</v>
      </c>
      <c r="G20" s="3" t="s">
        <v>119</v>
      </c>
    </row>
    <row r="21">
      <c r="A21" s="2" t="s">
        <v>51</v>
      </c>
      <c r="B21" s="2" t="s">
        <v>120</v>
      </c>
      <c r="C21" s="2" t="s">
        <v>121</v>
      </c>
      <c r="D21" s="2" t="s">
        <v>122</v>
      </c>
      <c r="E21" s="2" t="s">
        <v>123</v>
      </c>
      <c r="F21" s="2" t="s">
        <v>124</v>
      </c>
      <c r="G21" s="3" t="s">
        <v>125</v>
      </c>
    </row>
    <row r="22">
      <c r="A22" s="2" t="s">
        <v>51</v>
      </c>
      <c r="B22" s="2" t="s">
        <v>126</v>
      </c>
      <c r="C22" s="2" t="s">
        <v>127</v>
      </c>
      <c r="D22" s="2" t="s">
        <v>128</v>
      </c>
      <c r="E22" s="2" t="s">
        <v>129</v>
      </c>
      <c r="F22" s="2" t="s">
        <v>130</v>
      </c>
      <c r="G22" s="3" t="s">
        <v>131</v>
      </c>
    </row>
    <row r="23">
      <c r="A23" s="2" t="s">
        <v>51</v>
      </c>
      <c r="B23" s="2" t="s">
        <v>132</v>
      </c>
      <c r="C23" s="2" t="s">
        <v>133</v>
      </c>
      <c r="D23" s="2" t="s">
        <v>134</v>
      </c>
      <c r="E23" s="2" t="s">
        <v>135</v>
      </c>
      <c r="F23" s="2" t="s">
        <v>136</v>
      </c>
      <c r="G23" s="3" t="s">
        <v>137</v>
      </c>
    </row>
    <row r="24">
      <c r="A24" s="2" t="s">
        <v>51</v>
      </c>
      <c r="B24" s="2" t="s">
        <v>138</v>
      </c>
      <c r="C24" s="2" t="s">
        <v>139</v>
      </c>
      <c r="D24" s="2" t="s">
        <v>140</v>
      </c>
      <c r="E24" s="2" t="s">
        <v>141</v>
      </c>
      <c r="F24" s="2" t="s">
        <v>142</v>
      </c>
      <c r="G24" s="3" t="s">
        <v>143</v>
      </c>
    </row>
    <row r="25">
      <c r="A25" s="2" t="s">
        <v>51</v>
      </c>
      <c r="B25" s="2" t="s">
        <v>144</v>
      </c>
      <c r="C25" s="2" t="s">
        <v>145</v>
      </c>
      <c r="D25" s="2" t="s">
        <v>146</v>
      </c>
      <c r="E25" s="2" t="s">
        <v>147</v>
      </c>
      <c r="F25" s="4">
        <v>5.952172935E11</v>
      </c>
      <c r="G25" s="3" t="s">
        <v>148</v>
      </c>
    </row>
    <row r="26">
      <c r="A26" s="2" t="s">
        <v>51</v>
      </c>
      <c r="B26" s="2" t="s">
        <v>149</v>
      </c>
      <c r="C26" s="2" t="s">
        <v>150</v>
      </c>
      <c r="D26" s="2" t="s">
        <v>151</v>
      </c>
      <c r="E26" s="2" t="s">
        <v>152</v>
      </c>
      <c r="F26" s="2" t="s">
        <v>153</v>
      </c>
      <c r="G26" s="3" t="s">
        <v>154</v>
      </c>
    </row>
    <row r="27">
      <c r="A27" s="2" t="s">
        <v>51</v>
      </c>
      <c r="B27" s="2" t="s">
        <v>155</v>
      </c>
      <c r="C27" s="2" t="s">
        <v>156</v>
      </c>
      <c r="D27" s="2" t="s">
        <v>157</v>
      </c>
      <c r="E27" s="2" t="s">
        <v>158</v>
      </c>
      <c r="F27" s="2" t="s">
        <v>159</v>
      </c>
      <c r="G27" s="3" t="s">
        <v>160</v>
      </c>
    </row>
    <row r="28">
      <c r="A28" s="2" t="s">
        <v>51</v>
      </c>
      <c r="B28" s="2" t="s">
        <v>161</v>
      </c>
      <c r="C28" s="2" t="s">
        <v>162</v>
      </c>
      <c r="D28" s="2" t="s">
        <v>163</v>
      </c>
      <c r="E28" s="2" t="s">
        <v>164</v>
      </c>
      <c r="F28" s="2" t="s">
        <v>165</v>
      </c>
      <c r="G28" s="3" t="s">
        <v>166</v>
      </c>
    </row>
    <row r="29">
      <c r="A29" s="2" t="s">
        <v>51</v>
      </c>
      <c r="B29" s="2" t="s">
        <v>167</v>
      </c>
      <c r="C29" s="2" t="s">
        <v>168</v>
      </c>
      <c r="D29" s="2" t="s">
        <v>169</v>
      </c>
      <c r="E29" s="2" t="s">
        <v>170</v>
      </c>
      <c r="F29" s="2" t="s">
        <v>171</v>
      </c>
      <c r="G29" s="3" t="s">
        <v>172</v>
      </c>
    </row>
    <row r="30">
      <c r="A30" s="2" t="s">
        <v>51</v>
      </c>
      <c r="B30" s="2" t="s">
        <v>173</v>
      </c>
      <c r="C30" s="2" t="s">
        <v>174</v>
      </c>
      <c r="D30" s="2" t="s">
        <v>175</v>
      </c>
      <c r="E30" s="2" t="s">
        <v>176</v>
      </c>
      <c r="F30" s="2" t="s">
        <v>177</v>
      </c>
      <c r="G30" s="3" t="s">
        <v>178</v>
      </c>
    </row>
    <row r="31">
      <c r="A31" s="2" t="s">
        <v>51</v>
      </c>
      <c r="B31" s="2" t="s">
        <v>179</v>
      </c>
      <c r="C31" s="2" t="s">
        <v>180</v>
      </c>
      <c r="D31" s="2" t="s">
        <v>181</v>
      </c>
      <c r="E31" s="2" t="s">
        <v>182</v>
      </c>
      <c r="F31" s="2" t="s">
        <v>183</v>
      </c>
      <c r="G31" s="3" t="s">
        <v>184</v>
      </c>
    </row>
    <row r="32">
      <c r="A32" s="2" t="s">
        <v>51</v>
      </c>
      <c r="B32" s="2" t="s">
        <v>185</v>
      </c>
      <c r="C32" s="2" t="s">
        <v>186</v>
      </c>
      <c r="D32" s="2" t="s">
        <v>187</v>
      </c>
      <c r="E32" s="2" t="s">
        <v>188</v>
      </c>
      <c r="F32" s="2" t="s">
        <v>189</v>
      </c>
      <c r="G32" s="3" t="s">
        <v>190</v>
      </c>
    </row>
    <row r="33">
      <c r="A33" s="2" t="s">
        <v>51</v>
      </c>
      <c r="B33" s="2" t="s">
        <v>191</v>
      </c>
      <c r="C33" s="2" t="s">
        <v>192</v>
      </c>
      <c r="D33" s="2" t="s">
        <v>193</v>
      </c>
      <c r="E33" s="2" t="s">
        <v>194</v>
      </c>
      <c r="F33" s="2" t="s">
        <v>195</v>
      </c>
      <c r="G33" s="3" t="s">
        <v>196</v>
      </c>
    </row>
    <row r="34">
      <c r="A34" s="2" t="s">
        <v>51</v>
      </c>
      <c r="B34" s="2" t="s">
        <v>197</v>
      </c>
      <c r="C34" s="2" t="s">
        <v>198</v>
      </c>
      <c r="D34" s="2" t="s">
        <v>199</v>
      </c>
      <c r="E34" s="2" t="s">
        <v>200</v>
      </c>
      <c r="F34" s="2" t="s">
        <v>201</v>
      </c>
      <c r="G34" s="3" t="s">
        <v>202</v>
      </c>
    </row>
    <row r="35">
      <c r="A35" s="2" t="s">
        <v>51</v>
      </c>
      <c r="B35" s="2" t="s">
        <v>203</v>
      </c>
      <c r="C35" s="2" t="s">
        <v>204</v>
      </c>
      <c r="D35" s="2" t="s">
        <v>205</v>
      </c>
      <c r="E35" s="2" t="s">
        <v>206</v>
      </c>
      <c r="F35" s="2" t="s">
        <v>207</v>
      </c>
      <c r="G35" s="3" t="s">
        <v>208</v>
      </c>
    </row>
    <row r="36">
      <c r="A36" s="2" t="s">
        <v>51</v>
      </c>
      <c r="B36" s="2" t="s">
        <v>209</v>
      </c>
      <c r="C36" s="2" t="s">
        <v>210</v>
      </c>
      <c r="D36" s="2" t="s">
        <v>211</v>
      </c>
      <c r="E36" s="2" t="s">
        <v>212</v>
      </c>
      <c r="F36" s="2" t="s">
        <v>213</v>
      </c>
      <c r="G36" s="3" t="s">
        <v>214</v>
      </c>
    </row>
    <row r="37">
      <c r="A37" s="2" t="s">
        <v>51</v>
      </c>
      <c r="B37" s="2" t="s">
        <v>215</v>
      </c>
      <c r="C37" s="2" t="s">
        <v>216</v>
      </c>
      <c r="D37" s="2" t="s">
        <v>217</v>
      </c>
      <c r="E37" s="2" t="s">
        <v>218</v>
      </c>
      <c r="F37" s="2" t="s">
        <v>219</v>
      </c>
      <c r="G37" s="3" t="s">
        <v>220</v>
      </c>
    </row>
    <row r="38">
      <c r="A38" s="2" t="s">
        <v>221</v>
      </c>
      <c r="B38" s="2" t="s">
        <v>222</v>
      </c>
      <c r="C38" s="2" t="s">
        <v>223</v>
      </c>
      <c r="D38" s="2" t="s">
        <v>224</v>
      </c>
      <c r="E38" s="2" t="s">
        <v>225</v>
      </c>
      <c r="F38" s="2" t="s">
        <v>226</v>
      </c>
      <c r="G38" s="3" t="s">
        <v>227</v>
      </c>
    </row>
    <row r="39">
      <c r="A39" s="2" t="s">
        <v>221</v>
      </c>
      <c r="B39" s="2" t="s">
        <v>228</v>
      </c>
      <c r="C39" s="2" t="s">
        <v>229</v>
      </c>
      <c r="D39" s="2" t="s">
        <v>230</v>
      </c>
      <c r="E39" s="2" t="s">
        <v>231</v>
      </c>
      <c r="F39" s="2" t="s">
        <v>232</v>
      </c>
      <c r="G39" s="3" t="s">
        <v>233</v>
      </c>
    </row>
    <row r="40">
      <c r="A40" s="2" t="s">
        <v>234</v>
      </c>
      <c r="B40" s="2" t="s">
        <v>235</v>
      </c>
      <c r="C40" s="2" t="s">
        <v>236</v>
      </c>
      <c r="D40" s="2" t="s">
        <v>237</v>
      </c>
      <c r="E40" s="2" t="s">
        <v>238</v>
      </c>
      <c r="F40" s="2" t="s">
        <v>239</v>
      </c>
      <c r="G40" s="3" t="s">
        <v>240</v>
      </c>
    </row>
    <row r="41">
      <c r="A41" s="2" t="s">
        <v>234</v>
      </c>
      <c r="B41" s="2" t="s">
        <v>241</v>
      </c>
      <c r="C41" s="2" t="s">
        <v>242</v>
      </c>
      <c r="D41" s="2" t="s">
        <v>243</v>
      </c>
      <c r="E41" s="2" t="s">
        <v>244</v>
      </c>
      <c r="F41" s="2" t="s">
        <v>245</v>
      </c>
      <c r="G41" s="3" t="s">
        <v>246</v>
      </c>
    </row>
    <row r="42">
      <c r="A42" s="2" t="s">
        <v>234</v>
      </c>
      <c r="B42" s="2" t="s">
        <v>247</v>
      </c>
      <c r="C42" s="2" t="s">
        <v>248</v>
      </c>
      <c r="D42" s="2" t="s">
        <v>249</v>
      </c>
      <c r="E42" s="2" t="s">
        <v>225</v>
      </c>
      <c r="F42" s="2" t="s">
        <v>250</v>
      </c>
      <c r="G42" s="3" t="s">
        <v>251</v>
      </c>
    </row>
    <row r="43">
      <c r="A43" s="2" t="s">
        <v>234</v>
      </c>
      <c r="B43" s="2" t="s">
        <v>252</v>
      </c>
      <c r="C43" s="2" t="s">
        <v>253</v>
      </c>
      <c r="D43" s="2" t="s">
        <v>254</v>
      </c>
      <c r="E43" s="2" t="s">
        <v>255</v>
      </c>
      <c r="F43" s="4">
        <v>5.952156901E11</v>
      </c>
      <c r="G43" s="3" t="s">
        <v>256</v>
      </c>
    </row>
    <row r="44">
      <c r="A44" s="2" t="s">
        <v>234</v>
      </c>
      <c r="B44" s="2" t="s">
        <v>257</v>
      </c>
      <c r="C44" s="2" t="s">
        <v>258</v>
      </c>
      <c r="D44" s="2" t="s">
        <v>259</v>
      </c>
      <c r="E44" s="2" t="s">
        <v>260</v>
      </c>
      <c r="F44" s="2" t="s">
        <v>261</v>
      </c>
      <c r="G44" s="3" t="s">
        <v>262</v>
      </c>
    </row>
    <row r="45">
      <c r="A45" s="2" t="s">
        <v>263</v>
      </c>
      <c r="B45" s="2" t="s">
        <v>264</v>
      </c>
      <c r="C45" s="2" t="s">
        <v>265</v>
      </c>
      <c r="D45" s="2" t="s">
        <v>266</v>
      </c>
      <c r="E45" s="2" t="s">
        <v>267</v>
      </c>
      <c r="F45" s="2" t="s">
        <v>268</v>
      </c>
      <c r="G45" s="3" t="s">
        <v>269</v>
      </c>
    </row>
    <row r="46">
      <c r="A46" s="2" t="s">
        <v>263</v>
      </c>
      <c r="B46" s="2" t="s">
        <v>270</v>
      </c>
      <c r="C46" s="2" t="s">
        <v>271</v>
      </c>
      <c r="D46" s="2" t="s">
        <v>272</v>
      </c>
      <c r="E46" s="2" t="s">
        <v>273</v>
      </c>
      <c r="F46" s="2" t="s">
        <v>274</v>
      </c>
      <c r="G46" s="3" t="s">
        <v>275</v>
      </c>
    </row>
    <row r="47">
      <c r="A47" s="2" t="s">
        <v>263</v>
      </c>
      <c r="B47" s="2" t="s">
        <v>276</v>
      </c>
      <c r="C47" s="2" t="s">
        <v>277</v>
      </c>
      <c r="D47" s="2" t="s">
        <v>278</v>
      </c>
      <c r="E47" s="2" t="s">
        <v>279</v>
      </c>
      <c r="F47" s="2" t="s">
        <v>280</v>
      </c>
      <c r="G47" s="3" t="s">
        <v>281</v>
      </c>
    </row>
    <row r="48">
      <c r="A48" s="2" t="s">
        <v>263</v>
      </c>
      <c r="B48" s="2" t="s">
        <v>282</v>
      </c>
      <c r="C48" s="2" t="s">
        <v>283</v>
      </c>
      <c r="D48" s="2" t="s">
        <v>284</v>
      </c>
      <c r="E48" s="2" t="s">
        <v>285</v>
      </c>
      <c r="F48" s="2" t="s">
        <v>286</v>
      </c>
      <c r="G48" s="3" t="s">
        <v>287</v>
      </c>
    </row>
    <row r="49">
      <c r="A49" s="2" t="s">
        <v>263</v>
      </c>
      <c r="B49" s="2" t="s">
        <v>288</v>
      </c>
      <c r="C49" s="2" t="s">
        <v>289</v>
      </c>
      <c r="D49" s="2" t="s">
        <v>290</v>
      </c>
      <c r="E49" s="2" t="s">
        <v>291</v>
      </c>
      <c r="F49" s="2" t="s">
        <v>292</v>
      </c>
      <c r="G49" s="3" t="s">
        <v>293</v>
      </c>
    </row>
    <row r="50">
      <c r="A50" s="2" t="s">
        <v>294</v>
      </c>
      <c r="B50" s="2" t="s">
        <v>295</v>
      </c>
      <c r="C50" s="2" t="s">
        <v>295</v>
      </c>
      <c r="D50" s="2"/>
      <c r="E50" s="2"/>
      <c r="F50" s="2"/>
      <c r="G50" s="2"/>
    </row>
    <row r="51">
      <c r="A51" s="2" t="s">
        <v>294</v>
      </c>
      <c r="B51" s="2" t="s">
        <v>296</v>
      </c>
      <c r="C51" s="2" t="s">
        <v>296</v>
      </c>
      <c r="D51" s="2"/>
      <c r="E51" s="2"/>
      <c r="F51" s="2"/>
      <c r="G51" s="2"/>
    </row>
    <row r="52">
      <c r="A52" s="2" t="s">
        <v>294</v>
      </c>
      <c r="B52" s="2" t="s">
        <v>297</v>
      </c>
      <c r="C52" s="2" t="s">
        <v>298</v>
      </c>
      <c r="D52" s="2"/>
      <c r="E52" s="2"/>
      <c r="F52" s="2"/>
      <c r="G52" s="2"/>
    </row>
    <row r="53">
      <c r="A53" s="2" t="s">
        <v>294</v>
      </c>
      <c r="B53" s="2" t="s">
        <v>299</v>
      </c>
      <c r="C53" s="2" t="s">
        <v>300</v>
      </c>
      <c r="D53" s="2"/>
      <c r="E53" s="2"/>
      <c r="F53" s="2"/>
      <c r="G53" s="2"/>
    </row>
    <row r="54">
      <c r="A54" s="2" t="s">
        <v>294</v>
      </c>
      <c r="B54" s="2" t="s">
        <v>301</v>
      </c>
      <c r="C54" s="2" t="s">
        <v>301</v>
      </c>
      <c r="D54" s="2"/>
      <c r="E54" s="2"/>
      <c r="F54" s="2"/>
      <c r="G54" s="2"/>
    </row>
    <row r="55">
      <c r="A55" s="2" t="s">
        <v>302</v>
      </c>
      <c r="B55" s="2" t="s">
        <v>303</v>
      </c>
      <c r="C55" s="2" t="s">
        <v>304</v>
      </c>
      <c r="D55" s="2"/>
      <c r="E55" s="2"/>
      <c r="F55" s="2"/>
      <c r="G55" s="2"/>
    </row>
    <row r="56">
      <c r="A56" s="2" t="s">
        <v>302</v>
      </c>
      <c r="B56" s="2" t="s">
        <v>303</v>
      </c>
      <c r="C56" s="2" t="s">
        <v>305</v>
      </c>
      <c r="D56" s="2"/>
      <c r="E56" s="2"/>
      <c r="F56" s="2"/>
      <c r="G56" s="2"/>
    </row>
    <row r="57">
      <c r="A57" s="2" t="s">
        <v>302</v>
      </c>
      <c r="B57" s="2" t="s">
        <v>303</v>
      </c>
      <c r="C57" s="2" t="s">
        <v>306</v>
      </c>
      <c r="D57" s="2"/>
      <c r="E57" s="2"/>
      <c r="F57" s="2"/>
      <c r="G57" s="2"/>
    </row>
    <row r="58">
      <c r="A58" s="2" t="s">
        <v>302</v>
      </c>
      <c r="B58" s="2" t="s">
        <v>303</v>
      </c>
      <c r="C58" s="2" t="s">
        <v>307</v>
      </c>
      <c r="D58" s="2"/>
      <c r="E58" s="2"/>
      <c r="F58" s="2"/>
      <c r="G58" s="2"/>
    </row>
    <row r="59">
      <c r="A59" s="2" t="s">
        <v>302</v>
      </c>
      <c r="B59" s="2" t="s">
        <v>303</v>
      </c>
      <c r="C59" s="2" t="s">
        <v>308</v>
      </c>
      <c r="D59" s="2"/>
      <c r="E59" s="2"/>
      <c r="F59" s="2"/>
      <c r="G59" s="2"/>
    </row>
    <row r="60">
      <c r="A60" s="2" t="s">
        <v>302</v>
      </c>
      <c r="B60" s="2" t="s">
        <v>303</v>
      </c>
      <c r="C60" s="2" t="s">
        <v>309</v>
      </c>
      <c r="D60" s="2"/>
      <c r="E60" s="2"/>
      <c r="F60" s="2"/>
      <c r="G60" s="2"/>
    </row>
    <row r="61">
      <c r="A61" s="2" t="s">
        <v>302</v>
      </c>
      <c r="B61" s="2" t="s">
        <v>303</v>
      </c>
      <c r="C61" s="2" t="s">
        <v>310</v>
      </c>
      <c r="D61" s="2"/>
      <c r="E61" s="2"/>
      <c r="F61" s="2"/>
      <c r="G61" s="2"/>
    </row>
    <row r="62">
      <c r="A62" s="2" t="s">
        <v>302</v>
      </c>
      <c r="B62" s="2" t="s">
        <v>303</v>
      </c>
      <c r="C62" s="2" t="s">
        <v>311</v>
      </c>
      <c r="D62" s="2"/>
      <c r="E62" s="2"/>
      <c r="F62" s="2"/>
      <c r="G62" s="2"/>
    </row>
    <row r="63">
      <c r="A63" s="2" t="s">
        <v>302</v>
      </c>
      <c r="B63" s="2" t="s">
        <v>303</v>
      </c>
      <c r="C63" s="2" t="s">
        <v>312</v>
      </c>
      <c r="D63" s="2"/>
      <c r="E63" s="2"/>
      <c r="F63" s="2"/>
      <c r="G63" s="2"/>
    </row>
    <row r="64">
      <c r="A64" s="2" t="s">
        <v>302</v>
      </c>
      <c r="B64" s="2" t="s">
        <v>303</v>
      </c>
      <c r="C64" s="2" t="s">
        <v>313</v>
      </c>
      <c r="D64" s="2"/>
      <c r="E64" s="2"/>
      <c r="F64" s="2"/>
      <c r="G64" s="2"/>
    </row>
    <row r="65">
      <c r="A65" s="2" t="s">
        <v>302</v>
      </c>
      <c r="B65" s="2" t="s">
        <v>314</v>
      </c>
      <c r="C65" s="2" t="s">
        <v>315</v>
      </c>
      <c r="D65" s="2"/>
      <c r="E65" s="2"/>
      <c r="F65" s="2"/>
      <c r="G65" s="2"/>
    </row>
    <row r="66">
      <c r="A66" s="2" t="s">
        <v>302</v>
      </c>
      <c r="B66" s="2" t="s">
        <v>316</v>
      </c>
      <c r="C66" s="2" t="s">
        <v>317</v>
      </c>
      <c r="D66" s="2" t="s">
        <v>318</v>
      </c>
      <c r="E66" s="2" t="s">
        <v>319</v>
      </c>
      <c r="F66" s="2" t="s">
        <v>320</v>
      </c>
      <c r="G66" s="3" t="s">
        <v>321</v>
      </c>
    </row>
    <row r="67">
      <c r="A67" s="2" t="s">
        <v>302</v>
      </c>
      <c r="B67" s="2" t="s">
        <v>322</v>
      </c>
      <c r="C67" s="2" t="s">
        <v>322</v>
      </c>
      <c r="D67" s="2"/>
      <c r="E67" s="2"/>
      <c r="F67" s="2"/>
      <c r="G67" s="2"/>
    </row>
    <row r="68">
      <c r="A68" s="2" t="s">
        <v>323</v>
      </c>
      <c r="B68" s="2" t="s">
        <v>324</v>
      </c>
      <c r="C68" s="2" t="s">
        <v>325</v>
      </c>
      <c r="D68" s="2" t="s">
        <v>326</v>
      </c>
      <c r="E68" s="2" t="s">
        <v>327</v>
      </c>
      <c r="F68" s="5">
        <f>+59521-452602/605</f>
        <v>58772.89752</v>
      </c>
      <c r="G68" s="3" t="s">
        <v>328</v>
      </c>
    </row>
    <row r="69">
      <c r="A69" s="2" t="s">
        <v>323</v>
      </c>
      <c r="B69" s="2" t="s">
        <v>329</v>
      </c>
      <c r="C69" s="2" t="s">
        <v>330</v>
      </c>
      <c r="D69" s="2" t="s">
        <v>331</v>
      </c>
      <c r="E69" s="2" t="s">
        <v>332</v>
      </c>
      <c r="F69" s="2" t="s">
        <v>333</v>
      </c>
      <c r="G69" s="3" t="s">
        <v>334</v>
      </c>
    </row>
    <row r="70">
      <c r="A70" s="2" t="s">
        <v>335</v>
      </c>
      <c r="B70" s="2" t="s">
        <v>336</v>
      </c>
      <c r="C70" s="2" t="s">
        <v>337</v>
      </c>
      <c r="D70" s="2" t="s">
        <v>338</v>
      </c>
      <c r="E70" s="2" t="s">
        <v>339</v>
      </c>
      <c r="F70" s="2" t="s">
        <v>340</v>
      </c>
      <c r="G70" s="3" t="s">
        <v>341</v>
      </c>
    </row>
    <row r="71">
      <c r="A71" s="2" t="s">
        <v>335</v>
      </c>
      <c r="B71" s="2" t="s">
        <v>342</v>
      </c>
      <c r="C71" s="2" t="s">
        <v>343</v>
      </c>
      <c r="D71" s="2" t="s">
        <v>344</v>
      </c>
      <c r="E71" s="2" t="s">
        <v>345</v>
      </c>
      <c r="F71" s="2" t="s">
        <v>346</v>
      </c>
      <c r="G71" s="3" t="s">
        <v>347</v>
      </c>
    </row>
    <row r="72">
      <c r="A72" s="2" t="s">
        <v>335</v>
      </c>
      <c r="B72" s="2" t="s">
        <v>342</v>
      </c>
      <c r="C72" s="2" t="s">
        <v>348</v>
      </c>
      <c r="D72" s="2" t="s">
        <v>349</v>
      </c>
      <c r="E72" s="2" t="s">
        <v>225</v>
      </c>
      <c r="F72" s="2" t="s">
        <v>350</v>
      </c>
      <c r="G72" s="3" t="s">
        <v>351</v>
      </c>
    </row>
    <row r="73">
      <c r="A73" s="2" t="s">
        <v>335</v>
      </c>
      <c r="B73" s="2" t="s">
        <v>342</v>
      </c>
      <c r="C73" s="2" t="s">
        <v>352</v>
      </c>
      <c r="D73" s="2" t="s">
        <v>353</v>
      </c>
      <c r="E73" s="2" t="s">
        <v>354</v>
      </c>
      <c r="F73" s="2" t="s">
        <v>355</v>
      </c>
      <c r="G73" s="3" t="s">
        <v>356</v>
      </c>
    </row>
    <row r="74">
      <c r="A74" s="2" t="s">
        <v>335</v>
      </c>
      <c r="B74" s="2" t="s">
        <v>342</v>
      </c>
      <c r="C74" s="2" t="s">
        <v>357</v>
      </c>
      <c r="D74" s="2" t="s">
        <v>358</v>
      </c>
      <c r="E74" s="2" t="s">
        <v>359</v>
      </c>
      <c r="F74" s="2" t="s">
        <v>360</v>
      </c>
      <c r="G74" s="3" t="s">
        <v>361</v>
      </c>
    </row>
    <row r="75">
      <c r="A75" s="2" t="s">
        <v>335</v>
      </c>
      <c r="B75" s="2" t="s">
        <v>342</v>
      </c>
      <c r="C75" s="2" t="s">
        <v>362</v>
      </c>
      <c r="D75" s="2" t="s">
        <v>363</v>
      </c>
      <c r="E75" s="2" t="s">
        <v>225</v>
      </c>
      <c r="F75" s="4">
        <v>5.95212498122E11</v>
      </c>
      <c r="G75" s="3" t="s">
        <v>364</v>
      </c>
    </row>
    <row r="76">
      <c r="A76" s="2" t="s">
        <v>335</v>
      </c>
      <c r="B76" s="2" t="s">
        <v>342</v>
      </c>
      <c r="C76" s="2" t="s">
        <v>365</v>
      </c>
      <c r="D76" s="2" t="s">
        <v>366</v>
      </c>
      <c r="E76" s="2" t="s">
        <v>225</v>
      </c>
      <c r="F76" s="2" t="s">
        <v>367</v>
      </c>
      <c r="G76" s="3" t="s">
        <v>368</v>
      </c>
    </row>
    <row r="77">
      <c r="A77" s="2" t="s">
        <v>335</v>
      </c>
      <c r="B77" s="2" t="s">
        <v>342</v>
      </c>
      <c r="C77" s="2" t="s">
        <v>369</v>
      </c>
      <c r="D77" s="2"/>
      <c r="E77" s="2"/>
      <c r="F77" s="2"/>
      <c r="G77" s="2"/>
    </row>
    <row r="78">
      <c r="A78" s="2" t="s">
        <v>335</v>
      </c>
      <c r="B78" s="2" t="s">
        <v>342</v>
      </c>
      <c r="C78" s="2" t="s">
        <v>370</v>
      </c>
      <c r="D78" s="2"/>
      <c r="E78" s="2"/>
      <c r="F78" s="2"/>
      <c r="G78" s="2"/>
    </row>
    <row r="79">
      <c r="A79" s="2" t="s">
        <v>335</v>
      </c>
      <c r="B79" s="2" t="s">
        <v>342</v>
      </c>
      <c r="C79" s="2" t="s">
        <v>371</v>
      </c>
      <c r="D79" s="2" t="s">
        <v>372</v>
      </c>
      <c r="E79" s="2" t="s">
        <v>373</v>
      </c>
      <c r="F79" s="2" t="s">
        <v>374</v>
      </c>
      <c r="G79" s="3" t="s">
        <v>375</v>
      </c>
    </row>
    <row r="80">
      <c r="A80" s="2" t="s">
        <v>335</v>
      </c>
      <c r="B80" s="2" t="s">
        <v>342</v>
      </c>
      <c r="C80" s="2" t="s">
        <v>376</v>
      </c>
      <c r="D80" s="2"/>
      <c r="E80" s="2"/>
      <c r="F80" s="2"/>
      <c r="G80" s="2"/>
    </row>
    <row r="81">
      <c r="A81" s="2" t="s">
        <v>335</v>
      </c>
      <c r="B81" s="2" t="s">
        <v>377</v>
      </c>
      <c r="C81" s="2" t="s">
        <v>378</v>
      </c>
      <c r="D81" s="2" t="s">
        <v>379</v>
      </c>
      <c r="E81" s="2" t="s">
        <v>380</v>
      </c>
      <c r="F81" s="2" t="s">
        <v>381</v>
      </c>
      <c r="G81" s="3" t="s">
        <v>382</v>
      </c>
    </row>
    <row r="82">
      <c r="A82" s="2" t="s">
        <v>335</v>
      </c>
      <c r="B82" s="2" t="s">
        <v>383</v>
      </c>
      <c r="C82" s="2" t="s">
        <v>384</v>
      </c>
      <c r="D82" s="2" t="s">
        <v>385</v>
      </c>
      <c r="E82" s="2" t="s">
        <v>386</v>
      </c>
      <c r="F82" s="2" t="s">
        <v>387</v>
      </c>
      <c r="G82" s="3" t="s">
        <v>388</v>
      </c>
    </row>
    <row r="83">
      <c r="A83" s="2" t="s">
        <v>335</v>
      </c>
      <c r="B83" s="2" t="s">
        <v>383</v>
      </c>
      <c r="C83" s="2" t="s">
        <v>389</v>
      </c>
      <c r="D83" s="2" t="s">
        <v>390</v>
      </c>
      <c r="E83" s="2" t="s">
        <v>391</v>
      </c>
      <c r="F83" s="2" t="s">
        <v>392</v>
      </c>
      <c r="G83" s="3" t="s">
        <v>393</v>
      </c>
    </row>
    <row r="84">
      <c r="A84" s="2" t="s">
        <v>335</v>
      </c>
      <c r="B84" s="2" t="s">
        <v>394</v>
      </c>
      <c r="C84" s="2" t="s">
        <v>395</v>
      </c>
      <c r="D84" s="2" t="s">
        <v>396</v>
      </c>
      <c r="E84" s="2" t="s">
        <v>397</v>
      </c>
      <c r="F84" s="4">
        <v>5.9521449718E10</v>
      </c>
      <c r="G84" s="3" t="s">
        <v>398</v>
      </c>
    </row>
    <row r="85">
      <c r="A85" s="2" t="s">
        <v>335</v>
      </c>
      <c r="B85" s="2" t="s">
        <v>394</v>
      </c>
      <c r="C85" s="2" t="s">
        <v>399</v>
      </c>
      <c r="D85" s="2" t="s">
        <v>400</v>
      </c>
      <c r="E85" s="2" t="s">
        <v>401</v>
      </c>
      <c r="F85" s="2" t="s">
        <v>402</v>
      </c>
      <c r="G85" s="3" t="s">
        <v>403</v>
      </c>
    </row>
    <row r="86">
      <c r="A86" s="2" t="s">
        <v>335</v>
      </c>
      <c r="B86" s="2" t="s">
        <v>394</v>
      </c>
      <c r="C86" s="2" t="s">
        <v>404</v>
      </c>
      <c r="D86" s="2" t="s">
        <v>405</v>
      </c>
      <c r="E86" s="2" t="s">
        <v>406</v>
      </c>
      <c r="F86" s="2" t="s">
        <v>407</v>
      </c>
      <c r="G86" s="3" t="s">
        <v>408</v>
      </c>
    </row>
    <row r="87">
      <c r="A87" s="2" t="s">
        <v>335</v>
      </c>
      <c r="B87" s="2" t="s">
        <v>409</v>
      </c>
      <c r="C87" s="2" t="s">
        <v>410</v>
      </c>
      <c r="D87" s="2" t="s">
        <v>411</v>
      </c>
      <c r="E87" s="2" t="s">
        <v>412</v>
      </c>
      <c r="F87" s="2" t="s">
        <v>413</v>
      </c>
      <c r="G87" s="3" t="s">
        <v>414</v>
      </c>
    </row>
    <row r="88">
      <c r="A88" s="2" t="s">
        <v>335</v>
      </c>
      <c r="B88" s="2" t="s">
        <v>415</v>
      </c>
      <c r="C88" s="2" t="s">
        <v>416</v>
      </c>
      <c r="D88" s="2" t="s">
        <v>417</v>
      </c>
      <c r="E88" s="2" t="s">
        <v>418</v>
      </c>
      <c r="F88" s="2" t="s">
        <v>419</v>
      </c>
      <c r="G88" s="3" t="s">
        <v>420</v>
      </c>
    </row>
    <row r="89">
      <c r="A89" s="2" t="s">
        <v>335</v>
      </c>
      <c r="B89" s="2" t="s">
        <v>415</v>
      </c>
      <c r="C89" s="2" t="s">
        <v>421</v>
      </c>
      <c r="D89" s="2" t="s">
        <v>422</v>
      </c>
      <c r="E89" s="2" t="s">
        <v>423</v>
      </c>
      <c r="F89" s="2" t="s">
        <v>424</v>
      </c>
      <c r="G89" s="3" t="s">
        <v>425</v>
      </c>
    </row>
    <row r="90">
      <c r="A90" s="2" t="s">
        <v>335</v>
      </c>
      <c r="B90" s="2" t="s">
        <v>426</v>
      </c>
      <c r="C90" s="2" t="s">
        <v>427</v>
      </c>
      <c r="D90" s="2" t="s">
        <v>428</v>
      </c>
      <c r="E90" s="2" t="s">
        <v>429</v>
      </c>
      <c r="F90" s="2" t="s">
        <v>430</v>
      </c>
      <c r="G90" s="3" t="s">
        <v>431</v>
      </c>
    </row>
    <row r="91">
      <c r="A91" s="2" t="s">
        <v>335</v>
      </c>
      <c r="B91" s="2" t="s">
        <v>432</v>
      </c>
      <c r="C91" s="2" t="s">
        <v>433</v>
      </c>
      <c r="D91" s="2" t="s">
        <v>434</v>
      </c>
      <c r="E91" s="2" t="s">
        <v>435</v>
      </c>
      <c r="F91" s="2" t="s">
        <v>436</v>
      </c>
      <c r="G91" s="3" t="s">
        <v>437</v>
      </c>
    </row>
    <row r="92">
      <c r="A92" s="2" t="s">
        <v>335</v>
      </c>
      <c r="B92" s="2" t="s">
        <v>438</v>
      </c>
      <c r="C92" s="2" t="s">
        <v>439</v>
      </c>
      <c r="D92" s="2"/>
      <c r="E92" s="2"/>
      <c r="F92" s="2"/>
      <c r="G92" s="2"/>
    </row>
    <row r="93">
      <c r="A93" s="2" t="s">
        <v>335</v>
      </c>
      <c r="B93" s="2" t="s">
        <v>438</v>
      </c>
      <c r="C93" s="2" t="s">
        <v>440</v>
      </c>
      <c r="D93" s="2" t="s">
        <v>441</v>
      </c>
      <c r="E93" s="2" t="s">
        <v>442</v>
      </c>
      <c r="F93" s="2" t="s">
        <v>443</v>
      </c>
      <c r="G93" s="3" t="s">
        <v>444</v>
      </c>
    </row>
    <row r="94">
      <c r="A94" s="2" t="s">
        <v>335</v>
      </c>
      <c r="B94" s="2" t="s">
        <v>445</v>
      </c>
      <c r="C94" s="2" t="s">
        <v>446</v>
      </c>
      <c r="D94" s="2" t="s">
        <v>447</v>
      </c>
      <c r="E94" s="2" t="s">
        <v>448</v>
      </c>
      <c r="F94" s="5">
        <f>+595214148000</f>
        <v>595214148000</v>
      </c>
      <c r="G94" s="3" t="s">
        <v>449</v>
      </c>
    </row>
    <row r="95">
      <c r="A95" s="2" t="s">
        <v>335</v>
      </c>
      <c r="B95" s="2" t="s">
        <v>450</v>
      </c>
      <c r="C95" s="2" t="s">
        <v>451</v>
      </c>
      <c r="D95" s="2" t="s">
        <v>452</v>
      </c>
      <c r="E95" s="2" t="s">
        <v>453</v>
      </c>
      <c r="F95" s="2" t="s">
        <v>454</v>
      </c>
      <c r="G95" s="3" t="s">
        <v>455</v>
      </c>
    </row>
    <row r="96">
      <c r="A96" s="2" t="s">
        <v>335</v>
      </c>
      <c r="B96" s="2" t="s">
        <v>450</v>
      </c>
      <c r="C96" s="2" t="s">
        <v>456</v>
      </c>
      <c r="D96" s="2" t="s">
        <v>457</v>
      </c>
      <c r="E96" s="2" t="s">
        <v>458</v>
      </c>
      <c r="F96" s="2" t="s">
        <v>459</v>
      </c>
      <c r="G96" s="3" t="s">
        <v>460</v>
      </c>
    </row>
    <row r="97">
      <c r="A97" s="2" t="s">
        <v>335</v>
      </c>
      <c r="B97" s="2" t="s">
        <v>450</v>
      </c>
      <c r="C97" s="2" t="s">
        <v>461</v>
      </c>
      <c r="D97" s="2" t="s">
        <v>462</v>
      </c>
      <c r="E97" s="2" t="s">
        <v>463</v>
      </c>
      <c r="F97" s="2" t="s">
        <v>464</v>
      </c>
      <c r="G97" s="3" t="s">
        <v>465</v>
      </c>
    </row>
    <row r="98">
      <c r="A98" s="2" t="s">
        <v>335</v>
      </c>
      <c r="B98" s="2" t="s">
        <v>450</v>
      </c>
      <c r="C98" s="2" t="s">
        <v>466</v>
      </c>
      <c r="D98" s="2"/>
      <c r="E98" s="2"/>
      <c r="F98" s="2"/>
      <c r="G98" s="2"/>
    </row>
    <row r="99">
      <c r="A99" s="2" t="s">
        <v>335</v>
      </c>
      <c r="B99" s="2" t="s">
        <v>467</v>
      </c>
      <c r="C99" s="2" t="s">
        <v>468</v>
      </c>
      <c r="D99" s="2" t="s">
        <v>469</v>
      </c>
      <c r="E99" s="2" t="s">
        <v>470</v>
      </c>
      <c r="F99" s="2" t="s">
        <v>471</v>
      </c>
      <c r="G99" s="3" t="s">
        <v>472</v>
      </c>
    </row>
    <row r="100">
      <c r="A100" s="2" t="s">
        <v>335</v>
      </c>
      <c r="B100" s="2" t="s">
        <v>473</v>
      </c>
      <c r="C100" s="2" t="s">
        <v>474</v>
      </c>
      <c r="D100" s="2" t="s">
        <v>475</v>
      </c>
      <c r="E100" s="2" t="s">
        <v>476</v>
      </c>
      <c r="F100" s="2" t="s">
        <v>477</v>
      </c>
      <c r="G100" s="3" t="s">
        <v>478</v>
      </c>
    </row>
    <row r="101">
      <c r="A101" s="2" t="s">
        <v>335</v>
      </c>
      <c r="B101" s="2" t="s">
        <v>473</v>
      </c>
      <c r="C101" s="2" t="s">
        <v>479</v>
      </c>
      <c r="D101" s="2" t="s">
        <v>480</v>
      </c>
      <c r="E101" s="2" t="s">
        <v>481</v>
      </c>
      <c r="F101" s="2" t="s">
        <v>482</v>
      </c>
      <c r="G101" s="3" t="s">
        <v>483</v>
      </c>
    </row>
    <row r="102">
      <c r="A102" s="2" t="s">
        <v>335</v>
      </c>
      <c r="B102" s="2" t="s">
        <v>473</v>
      </c>
      <c r="C102" s="2" t="s">
        <v>484</v>
      </c>
      <c r="D102" s="2" t="s">
        <v>485</v>
      </c>
      <c r="E102" s="2" t="s">
        <v>486</v>
      </c>
      <c r="F102" s="5">
        <f>+59521-495-487/8</f>
        <v>58965.125</v>
      </c>
      <c r="G102" s="3" t="s">
        <v>487</v>
      </c>
    </row>
    <row r="103">
      <c r="A103" s="2" t="s">
        <v>335</v>
      </c>
      <c r="B103" s="2" t="s">
        <v>488</v>
      </c>
      <c r="C103" s="2" t="s">
        <v>489</v>
      </c>
      <c r="D103" s="2" t="s">
        <v>490</v>
      </c>
      <c r="E103" s="2" t="s">
        <v>491</v>
      </c>
      <c r="F103" s="2" t="s">
        <v>492</v>
      </c>
      <c r="G103" s="3" t="s">
        <v>493</v>
      </c>
    </row>
    <row r="104">
      <c r="A104" s="2" t="s">
        <v>335</v>
      </c>
      <c r="B104" s="2" t="s">
        <v>494</v>
      </c>
      <c r="C104" s="2" t="s">
        <v>495</v>
      </c>
      <c r="D104" s="2" t="s">
        <v>496</v>
      </c>
      <c r="E104" s="2" t="s">
        <v>497</v>
      </c>
      <c r="F104" s="2" t="s">
        <v>498</v>
      </c>
      <c r="G104" s="3" t="s">
        <v>499</v>
      </c>
    </row>
    <row r="105">
      <c r="A105" s="2" t="s">
        <v>335</v>
      </c>
      <c r="B105" s="2" t="s">
        <v>500</v>
      </c>
      <c r="C105" s="2" t="s">
        <v>501</v>
      </c>
      <c r="D105" s="2" t="s">
        <v>502</v>
      </c>
      <c r="E105" s="2" t="s">
        <v>503</v>
      </c>
      <c r="F105" s="2" t="s">
        <v>504</v>
      </c>
      <c r="G105" s="3" t="s">
        <v>505</v>
      </c>
    </row>
    <row r="106">
      <c r="A106" s="2" t="s">
        <v>335</v>
      </c>
      <c r="B106" s="2" t="s">
        <v>500</v>
      </c>
      <c r="C106" s="2" t="s">
        <v>506</v>
      </c>
      <c r="D106" s="2" t="s">
        <v>507</v>
      </c>
      <c r="E106" s="2" t="s">
        <v>508</v>
      </c>
      <c r="F106" s="2" t="s">
        <v>509</v>
      </c>
      <c r="G106" s="3" t="s">
        <v>510</v>
      </c>
    </row>
    <row r="107">
      <c r="A107" s="2" t="s">
        <v>335</v>
      </c>
      <c r="B107" s="2" t="s">
        <v>511</v>
      </c>
      <c r="C107" s="2" t="s">
        <v>512</v>
      </c>
      <c r="D107" s="2"/>
      <c r="E107" s="2"/>
      <c r="F107" s="2"/>
      <c r="G107" s="2"/>
    </row>
    <row r="108">
      <c r="A108" s="2" t="s">
        <v>335</v>
      </c>
      <c r="B108" s="2" t="s">
        <v>511</v>
      </c>
      <c r="C108" s="2" t="s">
        <v>513</v>
      </c>
      <c r="D108" s="2" t="s">
        <v>514</v>
      </c>
      <c r="E108" s="2" t="s">
        <v>515</v>
      </c>
      <c r="F108" s="2" t="s">
        <v>516</v>
      </c>
      <c r="G108" s="3" t="s">
        <v>517</v>
      </c>
    </row>
    <row r="109">
      <c r="A109" s="2" t="s">
        <v>335</v>
      </c>
      <c r="B109" s="2" t="s">
        <v>511</v>
      </c>
      <c r="C109" s="2" t="s">
        <v>518</v>
      </c>
      <c r="D109" s="2" t="s">
        <v>519</v>
      </c>
      <c r="E109" s="5"/>
      <c r="F109" s="2" t="s">
        <v>520</v>
      </c>
      <c r="G109" s="3" t="s">
        <v>521</v>
      </c>
    </row>
    <row r="110">
      <c r="A110" s="2" t="s">
        <v>335</v>
      </c>
      <c r="B110" s="2" t="s">
        <v>511</v>
      </c>
      <c r="C110" s="2" t="s">
        <v>522</v>
      </c>
      <c r="D110" s="2" t="s">
        <v>523</v>
      </c>
      <c r="E110" s="2" t="s">
        <v>524</v>
      </c>
      <c r="F110" s="2" t="s">
        <v>525</v>
      </c>
      <c r="G110" s="3" t="s">
        <v>526</v>
      </c>
    </row>
    <row r="111">
      <c r="A111" s="2" t="s">
        <v>335</v>
      </c>
      <c r="B111" s="2" t="s">
        <v>511</v>
      </c>
      <c r="C111" s="2" t="s">
        <v>527</v>
      </c>
      <c r="D111" s="2" t="s">
        <v>528</v>
      </c>
      <c r="E111" s="2" t="s">
        <v>529</v>
      </c>
      <c r="F111" s="2" t="s">
        <v>530</v>
      </c>
      <c r="G111" s="3" t="s">
        <v>531</v>
      </c>
    </row>
    <row r="112">
      <c r="A112" s="2" t="s">
        <v>335</v>
      </c>
      <c r="B112" s="2" t="s">
        <v>511</v>
      </c>
      <c r="C112" s="2" t="s">
        <v>532</v>
      </c>
      <c r="D112" s="2" t="s">
        <v>533</v>
      </c>
      <c r="E112" s="2" t="s">
        <v>534</v>
      </c>
      <c r="F112" s="2" t="s">
        <v>535</v>
      </c>
      <c r="G112" s="3" t="s">
        <v>536</v>
      </c>
    </row>
    <row r="113">
      <c r="A113" s="2" t="s">
        <v>335</v>
      </c>
      <c r="B113" s="2" t="s">
        <v>511</v>
      </c>
      <c r="C113" s="2" t="s">
        <v>537</v>
      </c>
      <c r="D113" s="2" t="s">
        <v>538</v>
      </c>
      <c r="E113" s="2" t="s">
        <v>539</v>
      </c>
      <c r="F113" s="2" t="s">
        <v>540</v>
      </c>
      <c r="G113" s="3" t="s">
        <v>541</v>
      </c>
    </row>
    <row r="114">
      <c r="A114" s="2" t="s">
        <v>335</v>
      </c>
      <c r="B114" s="2" t="s">
        <v>511</v>
      </c>
      <c r="C114" s="2" t="s">
        <v>542</v>
      </c>
      <c r="D114" s="2" t="s">
        <v>543</v>
      </c>
      <c r="E114" s="2" t="s">
        <v>544</v>
      </c>
      <c r="F114" s="2" t="s">
        <v>545</v>
      </c>
      <c r="G114" s="3" t="s">
        <v>546</v>
      </c>
    </row>
    <row r="115">
      <c r="A115" s="2" t="s">
        <v>335</v>
      </c>
      <c r="B115" s="2" t="s">
        <v>511</v>
      </c>
      <c r="C115" s="2" t="s">
        <v>547</v>
      </c>
      <c r="D115" s="2" t="s">
        <v>548</v>
      </c>
      <c r="E115" s="2" t="s">
        <v>549</v>
      </c>
      <c r="F115" s="2" t="s">
        <v>550</v>
      </c>
      <c r="G115" s="3" t="s">
        <v>551</v>
      </c>
    </row>
    <row r="116">
      <c r="A116" s="2" t="s">
        <v>335</v>
      </c>
      <c r="B116" s="2" t="s">
        <v>511</v>
      </c>
      <c r="C116" s="2" t="s">
        <v>552</v>
      </c>
      <c r="D116" s="2" t="s">
        <v>553</v>
      </c>
      <c r="E116" s="2" t="s">
        <v>554</v>
      </c>
      <c r="F116" s="2" t="s">
        <v>555</v>
      </c>
      <c r="G116" s="3" t="s">
        <v>556</v>
      </c>
    </row>
    <row r="117">
      <c r="A117" s="2" t="s">
        <v>335</v>
      </c>
      <c r="B117" s="2" t="s">
        <v>511</v>
      </c>
      <c r="C117" s="2" t="s">
        <v>557</v>
      </c>
      <c r="D117" s="2" t="s">
        <v>558</v>
      </c>
      <c r="E117" s="2" t="s">
        <v>559</v>
      </c>
      <c r="F117" s="4">
        <v>5.95217288684E11</v>
      </c>
      <c r="G117" s="3" t="s">
        <v>560</v>
      </c>
    </row>
    <row r="118">
      <c r="A118" s="2" t="s">
        <v>335</v>
      </c>
      <c r="B118" s="2" t="s">
        <v>511</v>
      </c>
      <c r="C118" s="2" t="s">
        <v>561</v>
      </c>
      <c r="D118" s="2" t="s">
        <v>562</v>
      </c>
      <c r="E118" s="2" t="s">
        <v>563</v>
      </c>
      <c r="F118" s="2" t="s">
        <v>564</v>
      </c>
      <c r="G118" s="3" t="s">
        <v>565</v>
      </c>
    </row>
    <row r="119">
      <c r="A119" s="2" t="s">
        <v>335</v>
      </c>
      <c r="B119" s="2" t="s">
        <v>511</v>
      </c>
      <c r="C119" s="2" t="s">
        <v>566</v>
      </c>
      <c r="D119" s="2" t="s">
        <v>567</v>
      </c>
      <c r="E119" s="5"/>
      <c r="F119" s="2" t="s">
        <v>568</v>
      </c>
      <c r="G119" s="3" t="s">
        <v>569</v>
      </c>
    </row>
    <row r="120">
      <c r="A120" s="2" t="s">
        <v>335</v>
      </c>
      <c r="B120" s="2" t="s">
        <v>511</v>
      </c>
      <c r="C120" s="2" t="s">
        <v>570</v>
      </c>
      <c r="D120" s="2" t="s">
        <v>571</v>
      </c>
      <c r="E120" s="2" t="s">
        <v>572</v>
      </c>
      <c r="F120" s="2" t="s">
        <v>573</v>
      </c>
      <c r="G120" s="3" t="s">
        <v>574</v>
      </c>
    </row>
    <row r="121">
      <c r="A121" s="2" t="s">
        <v>335</v>
      </c>
      <c r="B121" s="2" t="s">
        <v>511</v>
      </c>
      <c r="C121" s="2" t="s">
        <v>575</v>
      </c>
      <c r="D121" s="2" t="s">
        <v>576</v>
      </c>
      <c r="E121" s="2" t="s">
        <v>577</v>
      </c>
      <c r="F121" s="2" t="s">
        <v>578</v>
      </c>
      <c r="G121" s="3" t="s">
        <v>579</v>
      </c>
    </row>
    <row r="122">
      <c r="A122" s="2" t="s">
        <v>335</v>
      </c>
      <c r="B122" s="2" t="s">
        <v>511</v>
      </c>
      <c r="C122" s="2" t="s">
        <v>580</v>
      </c>
      <c r="D122" s="2" t="s">
        <v>581</v>
      </c>
      <c r="E122" s="2" t="s">
        <v>582</v>
      </c>
      <c r="F122" s="2" t="s">
        <v>583</v>
      </c>
      <c r="G122" s="3" t="s">
        <v>584</v>
      </c>
    </row>
    <row r="123">
      <c r="A123" s="2" t="s">
        <v>335</v>
      </c>
      <c r="B123" s="2" t="s">
        <v>511</v>
      </c>
      <c r="C123" s="2" t="s">
        <v>585</v>
      </c>
      <c r="D123" s="2" t="s">
        <v>586</v>
      </c>
      <c r="E123" s="2" t="s">
        <v>587</v>
      </c>
      <c r="F123" s="5">
        <f>+595021446483
+595021443867
+595021444609</f>
        <v>1785064334959</v>
      </c>
      <c r="G123" s="3" t="s">
        <v>588</v>
      </c>
    </row>
    <row r="124">
      <c r="A124" s="2" t="s">
        <v>335</v>
      </c>
      <c r="B124" s="2" t="s">
        <v>511</v>
      </c>
      <c r="C124" s="2" t="s">
        <v>589</v>
      </c>
      <c r="D124" s="2" t="s">
        <v>590</v>
      </c>
      <c r="E124" s="2" t="s">
        <v>591</v>
      </c>
      <c r="F124" s="2" t="s">
        <v>592</v>
      </c>
      <c r="G124" s="3" t="s">
        <v>593</v>
      </c>
    </row>
    <row r="125">
      <c r="A125" s="2" t="s">
        <v>335</v>
      </c>
      <c r="B125" s="2" t="s">
        <v>511</v>
      </c>
      <c r="C125" s="2" t="s">
        <v>594</v>
      </c>
      <c r="D125" s="2" t="s">
        <v>595</v>
      </c>
      <c r="E125" s="2" t="s">
        <v>596</v>
      </c>
      <c r="F125" s="2" t="s">
        <v>597</v>
      </c>
      <c r="G125" s="3" t="s">
        <v>598</v>
      </c>
    </row>
    <row r="126">
      <c r="A126" s="2" t="s">
        <v>335</v>
      </c>
      <c r="B126" s="2" t="s">
        <v>511</v>
      </c>
      <c r="C126" s="2" t="s">
        <v>599</v>
      </c>
      <c r="D126" s="2" t="s">
        <v>600</v>
      </c>
      <c r="E126" s="2" t="s">
        <v>601</v>
      </c>
      <c r="F126" s="2" t="s">
        <v>602</v>
      </c>
      <c r="G126" s="3" t="s">
        <v>603</v>
      </c>
    </row>
    <row r="127">
      <c r="A127" s="2" t="s">
        <v>335</v>
      </c>
      <c r="B127" s="2" t="s">
        <v>511</v>
      </c>
      <c r="C127" s="2" t="s">
        <v>604</v>
      </c>
      <c r="D127" s="2" t="s">
        <v>605</v>
      </c>
      <c r="E127" s="2" t="s">
        <v>606</v>
      </c>
      <c r="F127" s="2" t="s">
        <v>607</v>
      </c>
      <c r="G127" s="3" t="s">
        <v>608</v>
      </c>
    </row>
    <row r="128">
      <c r="A128" s="2" t="s">
        <v>335</v>
      </c>
      <c r="B128" s="2" t="s">
        <v>511</v>
      </c>
      <c r="C128" s="2" t="s">
        <v>609</v>
      </c>
      <c r="D128" s="2" t="s">
        <v>610</v>
      </c>
      <c r="E128" s="2" t="s">
        <v>611</v>
      </c>
      <c r="F128" s="2" t="s">
        <v>612</v>
      </c>
      <c r="G128" s="3" t="s">
        <v>613</v>
      </c>
    </row>
    <row r="129">
      <c r="A129" s="2" t="s">
        <v>335</v>
      </c>
      <c r="B129" s="2" t="s">
        <v>511</v>
      </c>
      <c r="C129" s="2" t="s">
        <v>614</v>
      </c>
      <c r="D129" s="2" t="s">
        <v>615</v>
      </c>
      <c r="E129" s="2" t="s">
        <v>616</v>
      </c>
      <c r="F129" s="2" t="s">
        <v>617</v>
      </c>
      <c r="G129" s="3" t="s">
        <v>618</v>
      </c>
    </row>
    <row r="130">
      <c r="A130" s="2" t="s">
        <v>335</v>
      </c>
      <c r="B130" s="2" t="s">
        <v>511</v>
      </c>
      <c r="C130" s="2" t="s">
        <v>619</v>
      </c>
      <c r="D130" s="2" t="s">
        <v>620</v>
      </c>
      <c r="E130" s="2" t="s">
        <v>621</v>
      </c>
      <c r="F130" s="2" t="s">
        <v>622</v>
      </c>
      <c r="G130" s="3" t="s">
        <v>623</v>
      </c>
    </row>
    <row r="131">
      <c r="A131" s="2" t="s">
        <v>335</v>
      </c>
      <c r="B131" s="2" t="s">
        <v>511</v>
      </c>
      <c r="C131" s="2" t="s">
        <v>624</v>
      </c>
      <c r="D131" s="2" t="s">
        <v>625</v>
      </c>
      <c r="E131" s="2" t="s">
        <v>626</v>
      </c>
      <c r="F131" s="2" t="s">
        <v>627</v>
      </c>
      <c r="G131" s="3" t="s">
        <v>628</v>
      </c>
    </row>
    <row r="132">
      <c r="A132" s="2" t="s">
        <v>335</v>
      </c>
      <c r="B132" s="2" t="s">
        <v>511</v>
      </c>
      <c r="C132" s="2" t="s">
        <v>629</v>
      </c>
      <c r="D132" s="2" t="s">
        <v>630</v>
      </c>
      <c r="E132" s="2" t="s">
        <v>631</v>
      </c>
      <c r="F132" s="2" t="s">
        <v>632</v>
      </c>
      <c r="G132" s="3" t="s">
        <v>633</v>
      </c>
    </row>
    <row r="133">
      <c r="A133" s="2" t="s">
        <v>335</v>
      </c>
      <c r="B133" s="2" t="s">
        <v>511</v>
      </c>
      <c r="C133" s="2" t="s">
        <v>634</v>
      </c>
      <c r="D133" s="2" t="s">
        <v>635</v>
      </c>
      <c r="E133" s="2" t="s">
        <v>636</v>
      </c>
      <c r="F133" s="2" t="s">
        <v>637</v>
      </c>
      <c r="G133" s="3" t="s">
        <v>638</v>
      </c>
    </row>
    <row r="134">
      <c r="A134" s="2" t="s">
        <v>335</v>
      </c>
      <c r="B134" s="2" t="s">
        <v>511</v>
      </c>
      <c r="C134" s="2" t="s">
        <v>639</v>
      </c>
      <c r="D134" s="2" t="s">
        <v>640</v>
      </c>
      <c r="E134" s="2" t="s">
        <v>641</v>
      </c>
      <c r="F134" s="2" t="s">
        <v>642</v>
      </c>
      <c r="G134" s="3" t="s">
        <v>643</v>
      </c>
    </row>
    <row r="135">
      <c r="A135" s="2" t="s">
        <v>335</v>
      </c>
      <c r="B135" s="2" t="s">
        <v>511</v>
      </c>
      <c r="C135" s="2" t="s">
        <v>644</v>
      </c>
      <c r="D135" s="2" t="s">
        <v>645</v>
      </c>
      <c r="E135" s="2" t="s">
        <v>646</v>
      </c>
      <c r="F135" s="2" t="s">
        <v>647</v>
      </c>
      <c r="G135" s="3" t="s">
        <v>648</v>
      </c>
    </row>
    <row r="136">
      <c r="A136" s="2" t="s">
        <v>335</v>
      </c>
      <c r="B136" s="2" t="s">
        <v>649</v>
      </c>
      <c r="C136" s="2" t="s">
        <v>650</v>
      </c>
      <c r="D136" s="2" t="s">
        <v>651</v>
      </c>
      <c r="E136" s="2" t="s">
        <v>652</v>
      </c>
      <c r="F136" s="2" t="s">
        <v>653</v>
      </c>
      <c r="G136" s="3" t="s">
        <v>654</v>
      </c>
    </row>
    <row r="137">
      <c r="A137" s="2" t="s">
        <v>655</v>
      </c>
      <c r="B137" s="2" t="s">
        <v>656</v>
      </c>
      <c r="C137" s="2" t="s">
        <v>657</v>
      </c>
      <c r="D137" s="2" t="s">
        <v>658</v>
      </c>
      <c r="E137" s="2" t="s">
        <v>659</v>
      </c>
      <c r="F137" s="4">
        <v>2.13792E8</v>
      </c>
      <c r="G137" s="3" t="s">
        <v>660</v>
      </c>
    </row>
    <row r="138">
      <c r="A138" s="2" t="s">
        <v>655</v>
      </c>
      <c r="B138" s="2" t="s">
        <v>656</v>
      </c>
      <c r="C138" s="2" t="s">
        <v>661</v>
      </c>
      <c r="D138" s="2" t="s">
        <v>662</v>
      </c>
      <c r="E138" s="2" t="s">
        <v>663</v>
      </c>
      <c r="F138" s="2" t="s">
        <v>664</v>
      </c>
      <c r="G138" s="3" t="s">
        <v>665</v>
      </c>
    </row>
    <row r="139">
      <c r="A139" s="2" t="s">
        <v>655</v>
      </c>
      <c r="B139" s="2" t="s">
        <v>666</v>
      </c>
      <c r="C139" s="2" t="s">
        <v>667</v>
      </c>
      <c r="D139" s="2" t="s">
        <v>668</v>
      </c>
      <c r="E139" s="2" t="s">
        <v>669</v>
      </c>
      <c r="F139" s="2" t="s">
        <v>670</v>
      </c>
      <c r="G139" s="3" t="s">
        <v>671</v>
      </c>
    </row>
    <row r="140">
      <c r="A140" s="2" t="s">
        <v>655</v>
      </c>
      <c r="B140" s="2" t="s">
        <v>666</v>
      </c>
      <c r="C140" s="2" t="s">
        <v>672</v>
      </c>
      <c r="D140" s="2"/>
      <c r="E140" s="2"/>
      <c r="F140" s="2"/>
      <c r="G140" s="2"/>
    </row>
    <row r="141">
      <c r="A141" s="2" t="s">
        <v>655</v>
      </c>
      <c r="B141" s="2" t="s">
        <v>666</v>
      </c>
      <c r="C141" s="2" t="s">
        <v>673</v>
      </c>
      <c r="D141" s="2" t="s">
        <v>674</v>
      </c>
      <c r="E141" s="2" t="s">
        <v>675</v>
      </c>
      <c r="F141" s="2" t="s">
        <v>676</v>
      </c>
      <c r="G141" s="3" t="s">
        <v>677</v>
      </c>
    </row>
    <row r="142">
      <c r="A142" s="2" t="s">
        <v>655</v>
      </c>
      <c r="B142" s="2" t="s">
        <v>666</v>
      </c>
      <c r="C142" s="2" t="s">
        <v>678</v>
      </c>
      <c r="D142" s="2"/>
      <c r="E142" s="2"/>
      <c r="F142" s="2"/>
      <c r="G142" s="2"/>
    </row>
    <row r="143">
      <c r="A143" s="2" t="s">
        <v>655</v>
      </c>
      <c r="B143" s="2" t="s">
        <v>679</v>
      </c>
      <c r="C143" s="2" t="s">
        <v>680</v>
      </c>
      <c r="D143" s="2" t="s">
        <v>681</v>
      </c>
      <c r="E143" s="2" t="s">
        <v>682</v>
      </c>
      <c r="F143" s="4">
        <v>5.9521442662E10</v>
      </c>
      <c r="G143" s="3" t="s">
        <v>683</v>
      </c>
    </row>
    <row r="144">
      <c r="A144" s="2" t="s">
        <v>655</v>
      </c>
      <c r="B144" s="2" t="s">
        <v>684</v>
      </c>
      <c r="C144" s="2" t="s">
        <v>685</v>
      </c>
      <c r="D144" s="2" t="s">
        <v>686</v>
      </c>
      <c r="E144" s="2" t="s">
        <v>687</v>
      </c>
      <c r="F144" s="2" t="s">
        <v>688</v>
      </c>
      <c r="G144" s="3" t="s">
        <v>689</v>
      </c>
    </row>
    <row r="145">
      <c r="A145" s="2" t="s">
        <v>655</v>
      </c>
      <c r="B145" s="2" t="s">
        <v>690</v>
      </c>
      <c r="C145" s="2" t="s">
        <v>691</v>
      </c>
      <c r="D145" s="2" t="s">
        <v>692</v>
      </c>
      <c r="E145" s="2" t="s">
        <v>693</v>
      </c>
      <c r="F145" s="5">
        <f>+59521415-6000</f>
        <v>59515415</v>
      </c>
      <c r="G145" s="3" t="s">
        <v>694</v>
      </c>
    </row>
    <row r="146">
      <c r="A146" s="2" t="s">
        <v>655</v>
      </c>
      <c r="B146" s="2" t="s">
        <v>695</v>
      </c>
      <c r="C146" s="2" t="s">
        <v>696</v>
      </c>
      <c r="D146" s="2" t="s">
        <v>697</v>
      </c>
      <c r="E146" s="5"/>
      <c r="F146" s="4">
        <v>5.9526180111E10</v>
      </c>
      <c r="G146" s="3" t="s">
        <v>698</v>
      </c>
    </row>
    <row r="147">
      <c r="A147" s="2" t="s">
        <v>699</v>
      </c>
      <c r="B147" s="2" t="s">
        <v>700</v>
      </c>
      <c r="C147" s="2" t="s">
        <v>701</v>
      </c>
      <c r="D147" s="2" t="s">
        <v>702</v>
      </c>
      <c r="E147" s="2" t="s">
        <v>703</v>
      </c>
      <c r="F147" s="2" t="s">
        <v>704</v>
      </c>
      <c r="G147" s="3" t="s">
        <v>705</v>
      </c>
    </row>
    <row r="148">
      <c r="A148" s="2" t="s">
        <v>699</v>
      </c>
      <c r="B148" s="2" t="s">
        <v>706</v>
      </c>
      <c r="C148" s="2" t="s">
        <v>707</v>
      </c>
      <c r="D148" s="2" t="s">
        <v>708</v>
      </c>
      <c r="E148" s="2" t="s">
        <v>709</v>
      </c>
      <c r="F148" s="2" t="s">
        <v>710</v>
      </c>
      <c r="G148" s="3" t="s">
        <v>711</v>
      </c>
    </row>
    <row r="149">
      <c r="A149" s="2" t="s">
        <v>699</v>
      </c>
      <c r="B149" s="2" t="s">
        <v>712</v>
      </c>
      <c r="C149" s="2" t="s">
        <v>713</v>
      </c>
      <c r="D149" s="2" t="s">
        <v>708</v>
      </c>
      <c r="E149" s="2" t="s">
        <v>709</v>
      </c>
      <c r="F149" s="2" t="s">
        <v>714</v>
      </c>
      <c r="G149" s="3" t="s">
        <v>715</v>
      </c>
    </row>
    <row r="150">
      <c r="A150" s="2" t="s">
        <v>716</v>
      </c>
      <c r="B150" s="2" t="s">
        <v>717</v>
      </c>
      <c r="C150" s="2" t="s">
        <v>718</v>
      </c>
      <c r="D150" s="2" t="s">
        <v>225</v>
      </c>
      <c r="E150" s="2" t="s">
        <v>719</v>
      </c>
      <c r="F150" s="2" t="s">
        <v>720</v>
      </c>
      <c r="G150" s="3" t="s">
        <v>721</v>
      </c>
    </row>
    <row r="151">
      <c r="A151" s="2" t="s">
        <v>716</v>
      </c>
      <c r="B151" s="2" t="s">
        <v>722</v>
      </c>
      <c r="C151" s="2" t="s">
        <v>723</v>
      </c>
      <c r="D151" s="2" t="s">
        <v>724</v>
      </c>
      <c r="E151" s="2" t="s">
        <v>725</v>
      </c>
      <c r="F151" s="2" t="s">
        <v>726</v>
      </c>
      <c r="G151" s="3" t="s">
        <v>727</v>
      </c>
    </row>
    <row r="152">
      <c r="A152" s="2" t="s">
        <v>716</v>
      </c>
      <c r="B152" s="2" t="s">
        <v>728</v>
      </c>
      <c r="C152" s="2" t="s">
        <v>729</v>
      </c>
      <c r="D152" s="2" t="s">
        <v>730</v>
      </c>
      <c r="E152" s="2" t="s">
        <v>731</v>
      </c>
      <c r="F152" s="2" t="s">
        <v>732</v>
      </c>
      <c r="G152" s="3" t="s">
        <v>733</v>
      </c>
    </row>
    <row r="153">
      <c r="A153" s="2" t="s">
        <v>716</v>
      </c>
      <c r="B153" s="2" t="s">
        <v>734</v>
      </c>
      <c r="C153" s="2" t="s">
        <v>735</v>
      </c>
      <c r="D153" s="2" t="s">
        <v>225</v>
      </c>
      <c r="E153" s="2" t="s">
        <v>225</v>
      </c>
      <c r="F153" s="2" t="s">
        <v>736</v>
      </c>
      <c r="G153" s="3" t="s">
        <v>737</v>
      </c>
    </row>
    <row r="154">
      <c r="A154" s="2" t="s">
        <v>738</v>
      </c>
      <c r="B154" s="2" t="s">
        <v>739</v>
      </c>
      <c r="C154" s="2" t="s">
        <v>740</v>
      </c>
      <c r="D154" s="2" t="s">
        <v>741</v>
      </c>
      <c r="E154" s="2" t="s">
        <v>742</v>
      </c>
      <c r="F154" s="2" t="s">
        <v>741</v>
      </c>
      <c r="G154" s="3" t="s">
        <v>743</v>
      </c>
    </row>
    <row r="155">
      <c r="A155" s="2" t="s">
        <v>738</v>
      </c>
      <c r="B155" s="2" t="s">
        <v>739</v>
      </c>
      <c r="C155" s="2" t="s">
        <v>744</v>
      </c>
      <c r="D155" s="2" t="s">
        <v>745</v>
      </c>
      <c r="E155" s="2" t="s">
        <v>746</v>
      </c>
      <c r="F155" s="2" t="s">
        <v>747</v>
      </c>
      <c r="G155" s="3" t="s">
        <v>748</v>
      </c>
    </row>
    <row r="156">
      <c r="A156" s="2" t="s">
        <v>738</v>
      </c>
      <c r="B156" s="2" t="s">
        <v>739</v>
      </c>
      <c r="C156" s="2" t="s">
        <v>749</v>
      </c>
      <c r="D156" s="2"/>
      <c r="E156" s="2"/>
      <c r="F156" s="2"/>
      <c r="G156" s="2"/>
    </row>
    <row r="157">
      <c r="A157" s="2" t="s">
        <v>738</v>
      </c>
      <c r="B157" s="2" t="s">
        <v>739</v>
      </c>
      <c r="C157" s="2" t="s">
        <v>750</v>
      </c>
      <c r="D157" s="2" t="s">
        <v>751</v>
      </c>
      <c r="E157" s="2"/>
      <c r="F157" s="2" t="s">
        <v>752</v>
      </c>
      <c r="G157" s="3" t="s">
        <v>753</v>
      </c>
    </row>
    <row r="158">
      <c r="A158" s="2" t="s">
        <v>738</v>
      </c>
      <c r="B158" s="2" t="s">
        <v>739</v>
      </c>
      <c r="C158" s="2" t="s">
        <v>754</v>
      </c>
      <c r="D158" s="2"/>
      <c r="E158" s="2" t="s">
        <v>755</v>
      </c>
      <c r="F158" s="2" t="s">
        <v>756</v>
      </c>
      <c r="G158" s="3" t="s">
        <v>757</v>
      </c>
    </row>
    <row r="159">
      <c r="A159" s="2" t="s">
        <v>738</v>
      </c>
      <c r="B159" s="2" t="s">
        <v>739</v>
      </c>
      <c r="C159" s="2" t="s">
        <v>758</v>
      </c>
      <c r="D159" s="2" t="s">
        <v>759</v>
      </c>
      <c r="E159" s="2" t="s">
        <v>760</v>
      </c>
      <c r="F159" s="2" t="s">
        <v>761</v>
      </c>
      <c r="G159" s="3" t="s">
        <v>762</v>
      </c>
    </row>
    <row r="160">
      <c r="A160" s="2" t="s">
        <v>738</v>
      </c>
      <c r="B160" s="2" t="s">
        <v>739</v>
      </c>
      <c r="C160" s="2" t="s">
        <v>763</v>
      </c>
      <c r="D160" s="2"/>
      <c r="E160" s="2"/>
      <c r="F160" s="2"/>
      <c r="G160" s="2"/>
    </row>
    <row r="161">
      <c r="A161" s="2" t="s">
        <v>738</v>
      </c>
      <c r="B161" s="2" t="s">
        <v>739</v>
      </c>
      <c r="C161" s="2" t="s">
        <v>764</v>
      </c>
      <c r="D161" s="2"/>
      <c r="E161" s="2"/>
      <c r="F161" s="2"/>
      <c r="G161" s="2"/>
    </row>
    <row r="162">
      <c r="A162" s="2" t="s">
        <v>738</v>
      </c>
      <c r="B162" s="2" t="s">
        <v>739</v>
      </c>
      <c r="C162" s="2" t="s">
        <v>765</v>
      </c>
      <c r="D162" s="2" t="s">
        <v>668</v>
      </c>
      <c r="E162" s="2" t="s">
        <v>766</v>
      </c>
      <c r="F162" s="2"/>
      <c r="G162" s="3" t="s">
        <v>767</v>
      </c>
    </row>
    <row r="163">
      <c r="A163" s="2" t="s">
        <v>738</v>
      </c>
      <c r="B163" s="2" t="s">
        <v>739</v>
      </c>
      <c r="C163" s="2" t="s">
        <v>768</v>
      </c>
      <c r="D163" s="2" t="s">
        <v>769</v>
      </c>
      <c r="E163" s="2" t="s">
        <v>770</v>
      </c>
      <c r="F163" s="2" t="s">
        <v>771</v>
      </c>
      <c r="G163" s="3" t="s">
        <v>772</v>
      </c>
    </row>
    <row r="164">
      <c r="A164" s="2" t="s">
        <v>738</v>
      </c>
      <c r="B164" s="2" t="s">
        <v>739</v>
      </c>
      <c r="C164" s="2" t="s">
        <v>773</v>
      </c>
      <c r="D164" s="2" t="s">
        <v>774</v>
      </c>
      <c r="E164" s="2" t="s">
        <v>775</v>
      </c>
      <c r="F164" s="2" t="s">
        <v>776</v>
      </c>
      <c r="G164" s="3" t="s">
        <v>777</v>
      </c>
    </row>
    <row r="165">
      <c r="A165" s="2" t="s">
        <v>738</v>
      </c>
      <c r="B165" s="2" t="s">
        <v>739</v>
      </c>
      <c r="C165" s="2" t="s">
        <v>778</v>
      </c>
      <c r="D165" s="2"/>
      <c r="E165" s="2"/>
      <c r="F165" s="2"/>
      <c r="G165" s="2"/>
    </row>
    <row r="166">
      <c r="A166" s="2" t="s">
        <v>738</v>
      </c>
      <c r="B166" s="2" t="s">
        <v>739</v>
      </c>
      <c r="C166" s="2" t="s">
        <v>779</v>
      </c>
      <c r="D166" s="2" t="s">
        <v>780</v>
      </c>
      <c r="E166" s="2" t="s">
        <v>781</v>
      </c>
      <c r="F166" s="2">
        <v>5.952158554E10</v>
      </c>
      <c r="G166" s="3" t="s">
        <v>782</v>
      </c>
    </row>
    <row r="167">
      <c r="A167" s="2" t="s">
        <v>738</v>
      </c>
      <c r="B167" s="2" t="s">
        <v>783</v>
      </c>
      <c r="C167" s="2" t="s">
        <v>784</v>
      </c>
      <c r="D167" s="2"/>
      <c r="E167" s="2"/>
      <c r="F167" s="2"/>
      <c r="G167" s="2"/>
    </row>
    <row r="168">
      <c r="A168" s="2" t="s">
        <v>738</v>
      </c>
      <c r="B168" s="2" t="s">
        <v>783</v>
      </c>
      <c r="C168" s="2" t="s">
        <v>785</v>
      </c>
      <c r="D168" s="2" t="s">
        <v>786</v>
      </c>
      <c r="E168" s="2" t="s">
        <v>787</v>
      </c>
      <c r="F168" s="2" t="s">
        <v>788</v>
      </c>
      <c r="G168" s="3" t="s">
        <v>789</v>
      </c>
    </row>
    <row r="169">
      <c r="A169" s="2" t="s">
        <v>738</v>
      </c>
      <c r="B169" s="2" t="s">
        <v>790</v>
      </c>
      <c r="C169" s="2" t="s">
        <v>791</v>
      </c>
      <c r="D169" s="2" t="s">
        <v>792</v>
      </c>
      <c r="E169" s="2" t="s">
        <v>793</v>
      </c>
      <c r="F169" s="2" t="s">
        <v>794</v>
      </c>
      <c r="G169" s="3" t="s">
        <v>795</v>
      </c>
    </row>
    <row r="170">
      <c r="A170" s="2" t="s">
        <v>738</v>
      </c>
      <c r="B170" s="2" t="s">
        <v>796</v>
      </c>
      <c r="C170" s="2" t="s">
        <v>797</v>
      </c>
      <c r="D170" s="2" t="s">
        <v>798</v>
      </c>
      <c r="E170" s="2" t="s">
        <v>799</v>
      </c>
      <c r="F170" s="2" t="s">
        <v>800</v>
      </c>
      <c r="G170" s="3" t="s">
        <v>801</v>
      </c>
    </row>
    <row r="171">
      <c r="A171" s="2" t="s">
        <v>738</v>
      </c>
      <c r="B171" s="2" t="s">
        <v>802</v>
      </c>
      <c r="C171" s="2" t="s">
        <v>803</v>
      </c>
      <c r="D171" s="2" t="s">
        <v>804</v>
      </c>
      <c r="E171" s="2" t="s">
        <v>805</v>
      </c>
      <c r="F171" s="2" t="s">
        <v>806</v>
      </c>
      <c r="G171" s="3" t="s">
        <v>807</v>
      </c>
    </row>
    <row r="172">
      <c r="A172" s="2" t="s">
        <v>738</v>
      </c>
      <c r="B172" s="2" t="s">
        <v>808</v>
      </c>
      <c r="C172" s="2" t="s">
        <v>809</v>
      </c>
      <c r="D172" s="2" t="s">
        <v>810</v>
      </c>
      <c r="E172" s="2" t="s">
        <v>811</v>
      </c>
      <c r="F172" s="2" t="s">
        <v>812</v>
      </c>
      <c r="G172" s="3" t="s">
        <v>813</v>
      </c>
    </row>
    <row r="173">
      <c r="A173" s="2" t="s">
        <v>738</v>
      </c>
      <c r="B173" s="2" t="s">
        <v>814</v>
      </c>
      <c r="C173" s="2" t="s">
        <v>815</v>
      </c>
      <c r="D173" s="5"/>
      <c r="E173" s="5"/>
      <c r="F173" s="5"/>
      <c r="G173" s="5"/>
    </row>
    <row r="174">
      <c r="A174" s="2" t="s">
        <v>738</v>
      </c>
      <c r="B174" s="2" t="s">
        <v>816</v>
      </c>
      <c r="C174" s="2" t="s">
        <v>817</v>
      </c>
      <c r="D174" s="2" t="s">
        <v>818</v>
      </c>
      <c r="E174" s="2" t="s">
        <v>225</v>
      </c>
      <c r="F174" s="2" t="s">
        <v>819</v>
      </c>
      <c r="G174" s="3" t="s">
        <v>820</v>
      </c>
    </row>
    <row r="175">
      <c r="A175" s="2" t="s">
        <v>738</v>
      </c>
      <c r="B175" s="2" t="s">
        <v>821</v>
      </c>
      <c r="C175" s="2" t="s">
        <v>822</v>
      </c>
      <c r="D175" s="2" t="s">
        <v>823</v>
      </c>
      <c r="E175" s="2" t="s">
        <v>824</v>
      </c>
      <c r="F175" s="2" t="s">
        <v>825</v>
      </c>
      <c r="G175" s="3" t="s">
        <v>826</v>
      </c>
    </row>
    <row r="176">
      <c r="A176" s="2"/>
      <c r="B176" s="2"/>
      <c r="C176" s="2" t="s">
        <v>827</v>
      </c>
      <c r="D176" s="2"/>
      <c r="E176" s="2"/>
      <c r="F176" s="2"/>
      <c r="G176" s="2"/>
    </row>
    <row r="177">
      <c r="A177" s="2"/>
      <c r="B177" s="2"/>
      <c r="C177" s="2" t="s">
        <v>828</v>
      </c>
      <c r="D177" s="2"/>
      <c r="E177" s="2"/>
      <c r="F177" s="2"/>
      <c r="G177" s="2"/>
    </row>
    <row r="178">
      <c r="A178" s="2"/>
      <c r="B178" s="2"/>
      <c r="C178" s="2" t="s">
        <v>829</v>
      </c>
      <c r="D178" s="2"/>
      <c r="E178" s="2"/>
      <c r="F178" s="2"/>
      <c r="G178" s="2"/>
    </row>
  </sheetData>
  <hyperlinks>
    <hyperlink r:id="rId1" ref="G2"/>
    <hyperlink r:id="rId2" ref="G3"/>
    <hyperlink r:id="rId3" ref="G4"/>
    <hyperlink r:id="rId4" ref="G5"/>
    <hyperlink r:id="rId5" ref="G6"/>
    <hyperlink r:id="rId6" ref="G7"/>
    <hyperlink r:id="rId7" ref="G8"/>
    <hyperlink r:id="rId8" ref="G9"/>
    <hyperlink r:id="rId9" ref="G10"/>
    <hyperlink r:id="rId10" ref="G11"/>
    <hyperlink r:id="rId11" ref="G12"/>
    <hyperlink r:id="rId12" ref="G13"/>
    <hyperlink r:id="rId13" ref="G14"/>
    <hyperlink r:id="rId14" ref="G15"/>
    <hyperlink r:id="rId15" ref="G16"/>
    <hyperlink r:id="rId16" ref="G17"/>
    <hyperlink r:id="rId17" ref="G18"/>
    <hyperlink r:id="rId18" ref="G19"/>
    <hyperlink r:id="rId19" ref="G20"/>
    <hyperlink r:id="rId20" ref="G21"/>
    <hyperlink r:id="rId21" ref="G22"/>
    <hyperlink r:id="rId22" ref="G23"/>
    <hyperlink r:id="rId23" ref="G24"/>
    <hyperlink r:id="rId24" ref="G25"/>
    <hyperlink r:id="rId25" ref="G26"/>
    <hyperlink r:id="rId26" ref="G27"/>
    <hyperlink r:id="rId27" ref="G28"/>
    <hyperlink r:id="rId28" ref="G29"/>
    <hyperlink r:id="rId29" ref="G30"/>
    <hyperlink r:id="rId30" ref="G31"/>
    <hyperlink r:id="rId31" ref="G32"/>
    <hyperlink r:id="rId32" ref="G33"/>
    <hyperlink r:id="rId33" ref="G34"/>
    <hyperlink r:id="rId34" ref="G35"/>
    <hyperlink r:id="rId35" ref="G36"/>
    <hyperlink r:id="rId36" ref="G37"/>
    <hyperlink r:id="rId37" ref="G38"/>
    <hyperlink r:id="rId38" ref="G39"/>
    <hyperlink r:id="rId39" ref="G40"/>
    <hyperlink r:id="rId40" ref="G41"/>
    <hyperlink r:id="rId41" ref="G42"/>
    <hyperlink r:id="rId42" ref="G43"/>
    <hyperlink r:id="rId43" ref="G44"/>
    <hyperlink r:id="rId44" ref="G45"/>
    <hyperlink r:id="rId45" ref="G46"/>
    <hyperlink r:id="rId46" ref="G47"/>
    <hyperlink r:id="rId47" ref="G48"/>
    <hyperlink r:id="rId48" ref="G49"/>
    <hyperlink r:id="rId49" ref="G66"/>
    <hyperlink r:id="rId50" ref="G68"/>
    <hyperlink r:id="rId51" ref="G69"/>
    <hyperlink r:id="rId52" ref="G70"/>
    <hyperlink r:id="rId53" ref="G71"/>
    <hyperlink r:id="rId54" ref="G72"/>
    <hyperlink r:id="rId55" ref="G73"/>
    <hyperlink r:id="rId56" ref="G74"/>
    <hyperlink r:id="rId57" ref="G75"/>
    <hyperlink r:id="rId58" ref="G76"/>
    <hyperlink r:id="rId59" ref="G79"/>
    <hyperlink r:id="rId60" ref="G81"/>
    <hyperlink r:id="rId61" ref="G82"/>
    <hyperlink r:id="rId62" ref="G83"/>
    <hyperlink r:id="rId63" ref="G84"/>
    <hyperlink r:id="rId64" ref="G85"/>
    <hyperlink r:id="rId65" ref="G86"/>
    <hyperlink r:id="rId66" ref="G87"/>
    <hyperlink r:id="rId67" ref="G88"/>
    <hyperlink r:id="rId68" ref="G89"/>
    <hyperlink r:id="rId69" ref="G90"/>
    <hyperlink r:id="rId70" ref="G91"/>
    <hyperlink r:id="rId71" ref="G93"/>
    <hyperlink r:id="rId72" ref="G94"/>
    <hyperlink r:id="rId73" ref="G95"/>
    <hyperlink r:id="rId74" ref="G96"/>
    <hyperlink r:id="rId75" ref="G97"/>
    <hyperlink r:id="rId76" ref="G99"/>
    <hyperlink r:id="rId77" ref="G100"/>
    <hyperlink r:id="rId78" ref="G101"/>
    <hyperlink r:id="rId79" ref="G102"/>
    <hyperlink r:id="rId80" ref="G103"/>
    <hyperlink r:id="rId81" ref="G104"/>
    <hyperlink r:id="rId82" ref="G105"/>
    <hyperlink r:id="rId83" ref="G106"/>
    <hyperlink r:id="rId84" ref="G108"/>
    <hyperlink r:id="rId85" ref="G109"/>
    <hyperlink r:id="rId86" ref="G110"/>
    <hyperlink r:id="rId87" ref="G111"/>
    <hyperlink r:id="rId88" ref="G112"/>
    <hyperlink r:id="rId89" ref="G113"/>
    <hyperlink r:id="rId90" ref="G114"/>
    <hyperlink r:id="rId91" ref="G115"/>
    <hyperlink r:id="rId92" ref="G116"/>
    <hyperlink r:id="rId93" ref="G117"/>
    <hyperlink r:id="rId94" ref="G118"/>
    <hyperlink r:id="rId95" ref="G119"/>
    <hyperlink r:id="rId96" ref="G120"/>
    <hyperlink r:id="rId97" ref="G121"/>
    <hyperlink r:id="rId98" ref="G122"/>
    <hyperlink r:id="rId99" ref="G123"/>
    <hyperlink r:id="rId100" ref="G124"/>
    <hyperlink r:id="rId101" ref="G125"/>
    <hyperlink r:id="rId102" ref="G126"/>
    <hyperlink r:id="rId103" ref="G127"/>
    <hyperlink r:id="rId104" ref="G128"/>
    <hyperlink r:id="rId105" ref="G129"/>
    <hyperlink r:id="rId106" ref="G130"/>
    <hyperlink r:id="rId107" ref="G131"/>
    <hyperlink r:id="rId108" ref="G132"/>
    <hyperlink r:id="rId109" ref="G133"/>
    <hyperlink r:id="rId110" ref="G134"/>
    <hyperlink r:id="rId111" ref="G135"/>
    <hyperlink r:id="rId112" ref="G136"/>
    <hyperlink r:id="rId113" ref="G137"/>
    <hyperlink r:id="rId114" ref="G138"/>
    <hyperlink r:id="rId115" ref="G139"/>
    <hyperlink r:id="rId116" ref="G141"/>
    <hyperlink r:id="rId117" ref="G143"/>
    <hyperlink r:id="rId118" ref="G144"/>
    <hyperlink r:id="rId119" ref="G145"/>
    <hyperlink r:id="rId120" ref="G146"/>
    <hyperlink r:id="rId121" ref="G147"/>
    <hyperlink r:id="rId122" ref="G148"/>
    <hyperlink r:id="rId123" ref="G149"/>
    <hyperlink r:id="rId124" ref="G150"/>
    <hyperlink r:id="rId125" ref="G151"/>
    <hyperlink r:id="rId126" ref="G152"/>
    <hyperlink r:id="rId127" ref="G153"/>
    <hyperlink r:id="rId128" ref="G154"/>
    <hyperlink r:id="rId129" ref="G155"/>
    <hyperlink r:id="rId130" ref="G157"/>
    <hyperlink r:id="rId131" ref="G158"/>
    <hyperlink r:id="rId132" ref="G159"/>
    <hyperlink r:id="rId133" ref="G162"/>
    <hyperlink r:id="rId134" ref="G163"/>
    <hyperlink r:id="rId135" ref="G164"/>
    <hyperlink r:id="rId136" ref="G166"/>
    <hyperlink r:id="rId137" ref="G168"/>
    <hyperlink r:id="rId138" ref="G169"/>
    <hyperlink r:id="rId139" ref="G170"/>
    <hyperlink r:id="rId140" ref="G171"/>
    <hyperlink r:id="rId141" ref="G172"/>
    <hyperlink r:id="rId142" ref="G174"/>
    <hyperlink r:id="rId143" ref="G175"/>
  </hyperlinks>
  <drawing r:id="rId144"/>
</worksheet>
</file>