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800" yWindow="3000" windowWidth="20640" windowHeight="10800" firstSheet="3" activeTab="3"/>
  </bookViews>
  <sheets>
    <sheet name="SOJA" sheetId="1" r:id="rId1"/>
    <sheet name="MAÍZ" sheetId="2" r:id="rId2"/>
    <sheet name="ALGODON" sheetId="3" r:id="rId3"/>
    <sheet name="MANDIOCA" sheetId="4" r:id="rId4"/>
    <sheet name="TRIGO" sheetId="5" r:id="rId5"/>
    <sheet name="POROTO" sheetId="6" r:id="rId6"/>
    <sheet name="CAÑA DE AZUCAR" sheetId="7" r:id="rId7"/>
    <sheet name="MANI" sheetId="8" r:id="rId8"/>
    <sheet name="GIRASOL" sheetId="9" r:id="rId9"/>
    <sheet name="ARROZ CON RIEGO" sheetId="10" r:id="rId10"/>
    <sheet name="TABACO" sheetId="11" r:id="rId11"/>
    <sheet name="SESAMO" sheetId="12" r:id="rId12"/>
    <sheet name="TARTAGO" sheetId="13" r:id="rId13"/>
    <sheet name="CANOLA" sheetId="14" r:id="rId14"/>
    <sheet name="KA'A HE'E" sheetId="15" r:id="rId15"/>
    <sheet name="YERBA MATE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5" i="12" l="1"/>
  <c r="S24" i="12"/>
  <c r="T66" i="4"/>
</calcChain>
</file>

<file path=xl/sharedStrings.xml><?xml version="1.0" encoding="utf-8"?>
<sst xmlns="http://schemas.openxmlformats.org/spreadsheetml/2006/main" count="3714" uniqueCount="90">
  <si>
    <t>MINISTERIO DE AGRICULTURA Y GANADERIA</t>
  </si>
  <si>
    <t>DIRECCIÓN DE CENSOS Y ESTADÍSTICAS AGROPECUARIAS</t>
  </si>
  <si>
    <t>SOJA - SUPERFICIE, PRODUCCIÓN Y RENDIMIENTO POR DEPARTAMENTO</t>
  </si>
  <si>
    <t>DEPARTAMENTO</t>
  </si>
  <si>
    <t>SUPERFICIE (ha.)</t>
  </si>
  <si>
    <t>2007/08*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</si>
  <si>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</si>
  <si>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</si>
  <si>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</si>
  <si>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</si>
  <si>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</si>
  <si>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</si>
  <si>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</si>
  <si>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</si>
  <si>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</si>
  <si>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</si>
  <si>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</si>
  <si>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</si>
  <si>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</si>
  <si>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2021/22*</t>
  </si>
  <si>
    <t>2022/23</t>
  </si>
  <si>
    <t>2023/24</t>
  </si>
  <si>
    <r>
      <t>2024/25</t>
    </r>
    <r>
      <rPr>
        <b/>
        <sz val="9"/>
        <color theme="0"/>
        <rFont val="Calibri"/>
        <family val="2"/>
        <scheme val="minor"/>
      </rPr>
      <t>(1)</t>
    </r>
  </si>
  <si>
    <t>CONCEPCION</t>
  </si>
  <si>
    <t>SAN PEDRO</t>
  </si>
  <si>
    <t>CORDILLERA</t>
  </si>
  <si>
    <t>GUAIRA</t>
  </si>
  <si>
    <t>CAAGUAZU</t>
  </si>
  <si>
    <t>CAAZAPA</t>
  </si>
  <si>
    <t xml:space="preserve">ITAPUA </t>
  </si>
  <si>
    <t>MISIONES</t>
  </si>
  <si>
    <t>PARAGUARI</t>
  </si>
  <si>
    <t>ALTO PARANA</t>
  </si>
  <si>
    <t>CENTRAL</t>
  </si>
  <si>
    <t>-</t>
  </si>
  <si>
    <t>ÑEEMBUCU</t>
  </si>
  <si>
    <t>AMAMBAY</t>
  </si>
  <si>
    <t>CANINDEYU</t>
  </si>
  <si>
    <t>PTE. HAYES</t>
  </si>
  <si>
    <t>ALTO PARAGUAY</t>
  </si>
  <si>
    <t>BOQUERON</t>
  </si>
  <si>
    <t>TOTAL</t>
  </si>
  <si>
    <t>PRODUCCION (tn)</t>
  </si>
  <si>
    <t>RENDIMIENTO (kg/ha)</t>
  </si>
  <si>
    <t>2008/09**</t>
  </si>
  <si>
    <t>2011/12**</t>
  </si>
  <si>
    <r>
      <rPr>
        <b/>
        <sz val="9"/>
        <rFont val="Calibri"/>
        <family val="2"/>
      </rPr>
      <t>(-)</t>
    </r>
    <r>
      <rPr>
        <sz val="9"/>
        <rFont val="Calibri"/>
        <family val="2"/>
      </rPr>
      <t xml:space="preserve"> Ningun Valor</t>
    </r>
  </si>
  <si>
    <r>
      <rPr>
        <b/>
        <sz val="9"/>
        <rFont val="Calibri"/>
        <family val="2"/>
      </rPr>
      <t>Fuente:</t>
    </r>
    <r>
      <rPr>
        <sz val="9"/>
        <rFont val="Calibri"/>
        <family val="2"/>
      </rPr>
      <t xml:space="preserve"> Sintesis Estadisticas DCEA/MAG</t>
    </r>
  </si>
  <si>
    <t>*Datos del Censo 2007/08, 2021/22</t>
  </si>
  <si>
    <t>** Merma en el rendimiento, por efecto de sequía</t>
  </si>
  <si>
    <t>MAÍZ - SUPERFICIE, PRODUCCIÓN Y RENDIMIENTO POR DEPARTAMENTO</t>
  </si>
  <si>
    <t>(1) Elaborada en base a la Encuesta Nacional Agropecuaria,(ENA 2025, Región Oriental) y Proyección Región Occidental</t>
  </si>
  <si>
    <t>ALGODON - SUPERFICIE, PRODUCCIÓN Y RENDIMIENTO POR DEPARTAMENTO</t>
  </si>
  <si>
    <t>** Merma de rendimiento, por efecto de sequía</t>
  </si>
  <si>
    <t>MANDIOCA - SUPERFICIE, PRODUCCIÓN Y RENDIMIENTO POR DEPARTAMENTO</t>
  </si>
  <si>
    <t>TRIGO - SUPERFICIE, PRODUCCIÓN Y RENDIMIENTO POR DEPARTAMENTO</t>
  </si>
  <si>
    <t>2013/14**</t>
  </si>
  <si>
    <t>2016/17 ***</t>
  </si>
  <si>
    <t>** Merma en el rendimiento, por efecto de helada</t>
  </si>
  <si>
    <t>***Rendimiento afectado por exceso de lluvia</t>
  </si>
  <si>
    <t>(1) Elaborada en base a la Encuesta Nacional Agropecuaria,(ENA 2025, Región Oriental) Y Estimación enelaborada por el Dpto. de Estadística para la Región Occidental</t>
  </si>
  <si>
    <t>POROTO - SUPERFICIE, PRODUCCIÓN Y RENDIMIENTO POR DEPARTAMENTO</t>
  </si>
  <si>
    <t>SUPERFICIE(ha)</t>
  </si>
  <si>
    <t>CAÑA DE AZUCAR - SUPERFICIE, PRODUCCIÓN Y RENDIMIENTO POR DEPARTAMENTO</t>
  </si>
  <si>
    <t>MANÍ - SUPERFICIE, PRODUCCIÓN Y RENDIMIENTO POR DEPARTAMENTO</t>
  </si>
  <si>
    <t>** Afectado por la sequía</t>
  </si>
  <si>
    <t>GIRASOL - SUPERFICIE, PRODUCCIÓN Y RENDIMIENTO POR DEPARTAMENTO</t>
  </si>
  <si>
    <t>2024/25(1)</t>
  </si>
  <si>
    <t>ARROZ CON RIEGO - SUPERFICIE, PRODUCCIÓN Y RENDIMIENTO POR DEPARTAMENTO</t>
  </si>
  <si>
    <t xml:space="preserve"> </t>
  </si>
  <si>
    <t>TABACO - SUPERFICIE, PRODUCCIÓN Y RENDIMIENTO POR DEPARTAMENTO</t>
  </si>
  <si>
    <t>(1) Elaborada en base a la Encuesta Nacional Agropecuaria,(ENA 2025, Región Oriental)</t>
  </si>
  <si>
    <t>SESAMO - SUPERFICIE, PRODUCCIÓN Y RENDIMIENTO POR DEPARTAMENTO</t>
  </si>
  <si>
    <t>2016/17 (*)</t>
  </si>
  <si>
    <t>2015/16 ***</t>
  </si>
  <si>
    <t>*** Merma de rendimiento, por exceso de lluvia.</t>
  </si>
  <si>
    <t>(*)  Rendimiento afectado por exceso de lluvia</t>
  </si>
  <si>
    <t>TARTAGO - SUPERFICIE, PRODUCCIÓN Y RENDIMIENTO POR DEPARTAMENTO</t>
  </si>
  <si>
    <t>2021/22(*)</t>
  </si>
  <si>
    <t>(*) La producción de tártago no fue considerada  en el cuestionario censal en el CAN 2022.</t>
  </si>
  <si>
    <t>CANOLA - SUPERFICIE, PRODUCCIÓN Y RENDIMIENTO POR DEPARTAMENTO</t>
  </si>
  <si>
    <t xml:space="preserve">                 -   </t>
  </si>
  <si>
    <t xml:space="preserve">                        -   </t>
  </si>
  <si>
    <t>KA'A HE'E - SUPERFICIE, PRODUCCIÓN Y RENDIMIENTO POR DEPARTAMENTO</t>
  </si>
  <si>
    <t>YERBA MATE - SUPERFICIE, PRODUCCIÓN Y RENDIMIENTO POR DEPARTAMENTO</t>
  </si>
  <si>
    <r>
      <t>2024/25</t>
    </r>
    <r>
      <rPr>
        <b/>
        <sz val="9"/>
        <color indexed="9"/>
        <rFont val="Calibri"/>
        <family val="2"/>
      </rPr>
      <t>(1)</t>
    </r>
  </si>
  <si>
    <t xml:space="preserve">   </t>
  </si>
  <si>
    <t xml:space="preserve">    </t>
  </si>
  <si>
    <t>…</t>
  </si>
  <si>
    <r>
      <rPr>
        <b/>
        <sz val="12"/>
        <color theme="0"/>
        <rFont val="Calibri"/>
        <family val="2"/>
        <scheme val="minor"/>
      </rPr>
      <t>2024/25</t>
    </r>
    <r>
      <rPr>
        <b/>
        <sz val="9"/>
        <color theme="0"/>
        <rFont val="Calibri"/>
        <family val="2"/>
        <scheme val="minor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</si>
</sst>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 * #,##0_ ;_ * \-#,##0_ ;_ * &quot;-&quot;??_ ;_ @_ "/>
    <numFmt numFmtId="168" formatCode="_-* #,##0_-;\-* #,##0_-;_-* &quot;-&quot;??_-;_-@_-"/>
    <numFmt numFmtId="169" formatCode="_(* #,##0.0_);_(* \(#,##0.0\);_(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Times New Roman"/>
      <family val="1"/>
    </font>
    <font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2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20" fillId="0" borderId="0">
      <alignment vertical="center"/>
    </xf>
    <xf numFmtId="0" fontId="8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1">
    <xf numFmtId="0" fontId="0" fillId="0" borderId="0" xfId="0"/>
    <xf numFmtId="0" fontId="0" fillId="0" borderId="0" xfId="0" applyAlignment="1">
      <alignment horizontal="left"/>
    </xf>
    <xf numFmtId="165" fontId="3" fillId="0" borderId="0" xfId="1" applyNumberFormat="1" applyFont="1" applyBorder="1"/>
    <xf numFmtId="165" fontId="3" fillId="0" borderId="0" xfId="1" applyNumberFormat="1" applyFont="1"/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65" fontId="3" fillId="0" borderId="1" xfId="1" applyNumberFormat="1" applyFont="1" applyBorder="1" applyAlignment="1">
      <alignment horizontal="left"/>
    </xf>
    <xf numFmtId="165" fontId="6" fillId="0" borderId="1" xfId="1" applyNumberFormat="1" applyFont="1" applyFill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horizontal="right" vertical="center"/>
    </xf>
    <xf numFmtId="165" fontId="3" fillId="0" borderId="1" xfId="1" applyNumberFormat="1" applyFont="1" applyBorder="1"/>
    <xf numFmtId="165" fontId="3" fillId="0" borderId="1" xfId="1" applyNumberFormat="1" applyFont="1" applyBorder="1" applyAlignment="1">
      <alignment horizontal="right"/>
    </xf>
    <xf numFmtId="165" fontId="0" fillId="3" borderId="1" xfId="2" applyNumberFormat="1" applyFont="1" applyFill="1" applyBorder="1"/>
    <xf numFmtId="0" fontId="4" fillId="2" borderId="1" xfId="0" applyFont="1" applyFill="1" applyBorder="1" applyAlignment="1">
      <alignment horizontal="left"/>
    </xf>
    <xf numFmtId="165" fontId="4" fillId="2" borderId="1" xfId="1" applyNumberFormat="1" applyFont="1" applyFill="1" applyBorder="1" applyAlignment="1">
      <alignment horizontal="left"/>
    </xf>
    <xf numFmtId="165" fontId="4" fillId="2" borderId="1" xfId="1" applyNumberFormat="1" applyFont="1" applyFill="1" applyBorder="1" applyAlignment="1">
      <alignment vertical="center"/>
    </xf>
    <xf numFmtId="165" fontId="4" fillId="2" borderId="1" xfId="1" applyNumberFormat="1" applyFont="1" applyFill="1" applyBorder="1"/>
    <xf numFmtId="0" fontId="3" fillId="0" borderId="0" xfId="0" applyFont="1" applyAlignment="1">
      <alignment horizontal="left"/>
    </xf>
    <xf numFmtId="165" fontId="3" fillId="0" borderId="0" xfId="0" applyNumberFormat="1" applyFont="1"/>
    <xf numFmtId="165" fontId="4" fillId="0" borderId="0" xfId="1" applyNumberFormat="1" applyFont="1" applyFill="1" applyBorder="1"/>
    <xf numFmtId="0" fontId="4" fillId="2" borderId="4" xfId="0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center" vertical="center"/>
    </xf>
    <xf numFmtId="165" fontId="6" fillId="0" borderId="1" xfId="1" applyNumberFormat="1" applyFont="1" applyBorder="1" applyAlignment="1">
      <alignment vertical="center"/>
    </xf>
    <xf numFmtId="3" fontId="3" fillId="0" borderId="1" xfId="1" applyNumberFormat="1" applyFont="1" applyBorder="1"/>
    <xf numFmtId="3" fontId="3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/>
    </xf>
    <xf numFmtId="165" fontId="6" fillId="0" borderId="1" xfId="1" applyNumberFormat="1" applyFont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65" fontId="7" fillId="0" borderId="0" xfId="0" applyNumberFormat="1" applyFont="1"/>
    <xf numFmtId="0" fontId="7" fillId="0" borderId="0" xfId="0" applyFont="1"/>
    <xf numFmtId="165" fontId="4" fillId="2" borderId="1" xfId="1" applyNumberFormat="1" applyFont="1" applyFill="1" applyBorder="1" applyAlignment="1">
      <alignment horizontal="right"/>
    </xf>
    <xf numFmtId="3" fontId="9" fillId="0" borderId="0" xfId="3" applyNumberFormat="1" applyFont="1" applyAlignment="1">
      <alignment horizontal="left" vertical="center"/>
    </xf>
    <xf numFmtId="165" fontId="0" fillId="0" borderId="0" xfId="1" applyNumberFormat="1" applyFont="1" applyFill="1" applyBorder="1"/>
    <xf numFmtId="3" fontId="11" fillId="0" borderId="0" xfId="3" applyNumberFormat="1" applyFont="1" applyAlignment="1">
      <alignment horizontal="left" vertical="center"/>
    </xf>
    <xf numFmtId="3" fontId="9" fillId="0" borderId="0" xfId="3" applyNumberFormat="1" applyFont="1" applyFill="1" applyBorder="1" applyAlignment="1">
      <alignment horizontal="left" vertical="center"/>
    </xf>
    <xf numFmtId="3" fontId="3" fillId="0" borderId="1" xfId="0" applyNumberFormat="1" applyFont="1" applyBorder="1"/>
    <xf numFmtId="165" fontId="6" fillId="3" borderId="1" xfId="1" applyNumberFormat="1" applyFont="1" applyFill="1" applyBorder="1" applyAlignment="1">
      <alignment vertical="center"/>
    </xf>
    <xf numFmtId="165" fontId="6" fillId="0" borderId="1" xfId="1" applyNumberFormat="1" applyFont="1" applyBorder="1"/>
    <xf numFmtId="167" fontId="6" fillId="0" borderId="1" xfId="4" applyNumberFormat="1" applyFont="1" applyFill="1" applyBorder="1" applyAlignment="1">
      <alignment horizontal="right" vertical="center"/>
    </xf>
    <xf numFmtId="165" fontId="6" fillId="0" borderId="1" xfId="1" applyNumberFormat="1" applyFont="1" applyFill="1" applyBorder="1" applyAlignment="1">
      <alignment horizontal="right" vertical="center"/>
    </xf>
    <xf numFmtId="165" fontId="6" fillId="3" borderId="1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/>
    <xf numFmtId="0" fontId="4" fillId="2" borderId="1" xfId="0" applyFont="1" applyFill="1" applyBorder="1" applyAlignment="1">
      <alignment horizontal="left"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4" fillId="2" borderId="1" xfId="1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/>
    <xf numFmtId="0" fontId="13" fillId="0" borderId="0" xfId="0" applyFont="1"/>
    <xf numFmtId="3" fontId="4" fillId="2" borderId="1" xfId="0" applyNumberFormat="1" applyFont="1" applyFill="1" applyBorder="1"/>
    <xf numFmtId="3" fontId="14" fillId="0" borderId="0" xfId="3" applyNumberFormat="1" applyFont="1" applyAlignment="1">
      <alignment horizontal="left" vertical="center"/>
    </xf>
    <xf numFmtId="0" fontId="15" fillId="0" borderId="0" xfId="0" applyFont="1"/>
    <xf numFmtId="165" fontId="0" fillId="0" borderId="0" xfId="0" applyNumberFormat="1"/>
    <xf numFmtId="165" fontId="0" fillId="0" borderId="0" xfId="1" applyNumberFormat="1" applyFont="1"/>
    <xf numFmtId="165" fontId="16" fillId="0" borderId="1" xfId="1" applyNumberFormat="1" applyFont="1" applyFill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37" fontId="6" fillId="3" borderId="1" xfId="5" applyNumberFormat="1" applyFont="1" applyFill="1" applyBorder="1" applyAlignment="1">
      <alignment vertical="center"/>
    </xf>
    <xf numFmtId="37" fontId="6" fillId="0" borderId="1" xfId="5" applyNumberFormat="1" applyFont="1" applyBorder="1" applyAlignment="1">
      <alignment vertical="center"/>
    </xf>
    <xf numFmtId="0" fontId="3" fillId="0" borderId="1" xfId="0" applyFont="1" applyBorder="1"/>
    <xf numFmtId="165" fontId="6" fillId="0" borderId="1" xfId="1" applyNumberFormat="1" applyFont="1" applyBorder="1" applyAlignment="1">
      <alignment horizontal="right"/>
    </xf>
    <xf numFmtId="37" fontId="6" fillId="3" borderId="1" xfId="5" applyNumberFormat="1" applyFont="1" applyFill="1" applyBorder="1" applyAlignment="1">
      <alignment horizontal="right" vertical="center"/>
    </xf>
    <xf numFmtId="37" fontId="6" fillId="0" borderId="1" xfId="5" applyNumberFormat="1" applyFont="1" applyBorder="1" applyAlignment="1">
      <alignment horizontal="right" vertical="center"/>
    </xf>
    <xf numFmtId="165" fontId="12" fillId="0" borderId="1" xfId="1" applyNumberFormat="1" applyFont="1" applyBorder="1" applyAlignment="1">
      <alignment horizontal="right" vertical="center"/>
    </xf>
    <xf numFmtId="165" fontId="18" fillId="0" borderId="1" xfId="1" applyNumberFormat="1" applyFont="1" applyBorder="1" applyAlignment="1">
      <alignment horizontal="right" vertical="center"/>
    </xf>
    <xf numFmtId="165" fontId="19" fillId="0" borderId="1" xfId="1" applyNumberFormat="1" applyFont="1" applyBorder="1" applyAlignment="1">
      <alignment horizontal="right"/>
    </xf>
    <xf numFmtId="165" fontId="18" fillId="0" borderId="1" xfId="1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3" fontId="4" fillId="2" borderId="1" xfId="6" applyNumberFormat="1" applyFont="1" applyFill="1" applyBorder="1" applyAlignment="1">
      <alignment horizontal="right"/>
    </xf>
    <xf numFmtId="165" fontId="7" fillId="0" borderId="0" xfId="0" applyNumberFormat="1" applyFont="1" applyAlignment="1">
      <alignment horizontal="left"/>
    </xf>
    <xf numFmtId="165" fontId="7" fillId="0" borderId="0" xfId="1" applyNumberFormat="1" applyFont="1"/>
    <xf numFmtId="165" fontId="4" fillId="0" borderId="0" xfId="1" applyNumberFormat="1" applyFont="1" applyFill="1" applyBorder="1" applyAlignment="1">
      <alignment horizontal="left"/>
    </xf>
    <xf numFmtId="0" fontId="6" fillId="0" borderId="0" xfId="0" applyFont="1"/>
    <xf numFmtId="0" fontId="3" fillId="0" borderId="1" xfId="1" applyNumberFormat="1" applyFont="1" applyBorder="1" applyAlignment="1">
      <alignment horizontal="right"/>
    </xf>
    <xf numFmtId="165" fontId="3" fillId="3" borderId="1" xfId="1" applyNumberFormat="1" applyFont="1" applyFill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9" fillId="0" borderId="0" xfId="3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6" fillId="0" borderId="1" xfId="7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165" fontId="3" fillId="0" borderId="1" xfId="1" applyNumberFormat="1" applyFont="1" applyFill="1" applyBorder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/>
    <xf numFmtId="3" fontId="3" fillId="3" borderId="1" xfId="0" applyNumberFormat="1" applyFont="1" applyFill="1" applyBorder="1"/>
    <xf numFmtId="1" fontId="6" fillId="3" borderId="1" xfId="0" applyNumberFormat="1" applyFont="1" applyFill="1" applyBorder="1"/>
    <xf numFmtId="0" fontId="7" fillId="3" borderId="0" xfId="0" applyFont="1" applyFill="1" applyAlignment="1">
      <alignment horizontal="left"/>
    </xf>
    <xf numFmtId="165" fontId="7" fillId="3" borderId="0" xfId="1" applyNumberFormat="1" applyFont="1" applyFill="1" applyBorder="1" applyAlignment="1">
      <alignment horizontal="left" vertical="center"/>
    </xf>
    <xf numFmtId="165" fontId="3" fillId="0" borderId="1" xfId="0" applyNumberFormat="1" applyFont="1" applyBorder="1"/>
    <xf numFmtId="0" fontId="21" fillId="0" borderId="0" xfId="0" applyFont="1" applyAlignment="1">
      <alignment horizontal="left"/>
    </xf>
    <xf numFmtId="3" fontId="4" fillId="2" borderId="1" xfId="0" applyNumberFormat="1" applyFont="1" applyFill="1" applyBorder="1" applyAlignment="1">
      <alignment horizontal="left"/>
    </xf>
    <xf numFmtId="3" fontId="4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/>
    <xf numFmtId="165" fontId="19" fillId="0" borderId="0" xfId="1" applyNumberFormat="1" applyFont="1" applyFill="1" applyBorder="1"/>
    <xf numFmtId="3" fontId="3" fillId="0" borderId="1" xfId="0" applyNumberFormat="1" applyFont="1" applyBorder="1" applyAlignment="1">
      <alignment horizontal="left"/>
    </xf>
    <xf numFmtId="3" fontId="6" fillId="0" borderId="1" xfId="1" applyNumberFormat="1" applyFont="1" applyFill="1" applyBorder="1" applyAlignment="1">
      <alignment horizontal="right" vertical="center"/>
    </xf>
    <xf numFmtId="3" fontId="6" fillId="0" borderId="1" xfId="1" applyNumberFormat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/>
    </xf>
    <xf numFmtId="165" fontId="1" fillId="0" borderId="1" xfId="1" applyNumberFormat="1" applyFont="1" applyBorder="1"/>
    <xf numFmtId="3" fontId="7" fillId="0" borderId="0" xfId="0" applyNumberFormat="1" applyFont="1"/>
    <xf numFmtId="1" fontId="4" fillId="2" borderId="1" xfId="0" applyNumberFormat="1" applyFont="1" applyFill="1" applyBorder="1"/>
    <xf numFmtId="0" fontId="3" fillId="0" borderId="1" xfId="0" applyFont="1" applyBorder="1" applyAlignment="1">
      <alignment horizontal="right"/>
    </xf>
    <xf numFmtId="3" fontId="6" fillId="0" borderId="1" xfId="3" applyNumberFormat="1" applyFont="1" applyBorder="1" applyAlignment="1">
      <alignment horizontal="right" vertical="center"/>
    </xf>
    <xf numFmtId="3" fontId="6" fillId="0" borderId="1" xfId="3" applyNumberFormat="1" applyFont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165" fontId="0" fillId="0" borderId="1" xfId="1" applyNumberFormat="1" applyFont="1" applyBorder="1"/>
    <xf numFmtId="0" fontId="4" fillId="2" borderId="1" xfId="0" applyFont="1" applyFill="1" applyBorder="1" applyAlignment="1">
      <alignment horizontal="right" vertical="center"/>
    </xf>
    <xf numFmtId="165" fontId="4" fillId="3" borderId="0" xfId="1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1" fontId="3" fillId="0" borderId="1" xfId="1" applyNumberFormat="1" applyFont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3" fontId="4" fillId="3" borderId="0" xfId="6" applyNumberFormat="1" applyFont="1" applyFill="1" applyBorder="1" applyAlignment="1">
      <alignment horizontal="center" vertical="center"/>
    </xf>
    <xf numFmtId="3" fontId="22" fillId="0" borderId="1" xfId="0" applyNumberFormat="1" applyFont="1" applyBorder="1" applyAlignment="1">
      <alignment vertical="center"/>
    </xf>
    <xf numFmtId="0" fontId="0" fillId="0" borderId="1" xfId="0" applyBorder="1"/>
    <xf numFmtId="1" fontId="3" fillId="0" borderId="1" xfId="0" applyNumberFormat="1" applyFont="1" applyBorder="1" applyAlignment="1">
      <alignment horizontal="right"/>
    </xf>
    <xf numFmtId="3" fontId="22" fillId="0" borderId="1" xfId="0" applyNumberFormat="1" applyFont="1" applyBorder="1" applyAlignment="1">
      <alignment horizontal="right" vertical="center"/>
    </xf>
    <xf numFmtId="3" fontId="0" fillId="0" borderId="1" xfId="0" applyNumberFormat="1" applyBorder="1"/>
    <xf numFmtId="168" fontId="4" fillId="3" borderId="0" xfId="8" applyNumberFormat="1" applyFont="1" applyFill="1" applyAlignment="1">
      <alignment horizontal="left" vertical="center"/>
    </xf>
    <xf numFmtId="165" fontId="2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167" fontId="6" fillId="0" borderId="1" xfId="4" applyNumberFormat="1" applyFont="1" applyFill="1" applyBorder="1" applyAlignment="1">
      <alignment horizontal="center" vertical="center"/>
    </xf>
    <xf numFmtId="165" fontId="16" fillId="0" borderId="1" xfId="1" applyNumberFormat="1" applyFont="1" applyFill="1" applyBorder="1" applyAlignment="1">
      <alignment horizontal="right" vertical="center"/>
    </xf>
    <xf numFmtId="165" fontId="18" fillId="0" borderId="1" xfId="1" applyNumberFormat="1" applyFont="1" applyFill="1" applyBorder="1" applyAlignment="1">
      <alignment horizontal="right" vertical="center"/>
    </xf>
    <xf numFmtId="165" fontId="4" fillId="2" borderId="1" xfId="1" applyNumberFormat="1" applyFont="1" applyFill="1" applyBorder="1" applyAlignment="1">
      <alignment horizontal="center"/>
    </xf>
    <xf numFmtId="165" fontId="0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 vertical="top"/>
    </xf>
    <xf numFmtId="165" fontId="0" fillId="0" borderId="1" xfId="1" applyNumberFormat="1" applyFont="1" applyBorder="1" applyAlignment="1">
      <alignment horizontal="right" vertical="top"/>
    </xf>
    <xf numFmtId="1" fontId="3" fillId="0" borderId="1" xfId="0" applyNumberFormat="1" applyFont="1" applyBorder="1"/>
    <xf numFmtId="1" fontId="0" fillId="0" borderId="1" xfId="0" applyNumberFormat="1" applyBorder="1"/>
    <xf numFmtId="3" fontId="4" fillId="2" borderId="1" xfId="0" applyNumberFormat="1" applyFont="1" applyFill="1" applyBorder="1" applyAlignment="1">
      <alignment horizontal="right"/>
    </xf>
    <xf numFmtId="165" fontId="19" fillId="3" borderId="1" xfId="1" applyNumberFormat="1" applyFont="1" applyFill="1" applyBorder="1" applyAlignment="1">
      <alignment horizontal="right"/>
    </xf>
    <xf numFmtId="3" fontId="6" fillId="0" borderId="1" xfId="1" applyNumberFormat="1" applyFont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5" fontId="3" fillId="0" borderId="0" xfId="1" applyNumberFormat="1" applyFont="1" applyAlignment="1"/>
    <xf numFmtId="0" fontId="4" fillId="2" borderId="1" xfId="0" applyFont="1" applyFill="1" applyBorder="1" applyAlignment="1">
      <alignment horizontal="center"/>
    </xf>
    <xf numFmtId="165" fontId="24" fillId="0" borderId="1" xfId="1" applyNumberFormat="1" applyFont="1" applyBorder="1" applyAlignment="1">
      <alignment horizontal="right" vertical="center"/>
    </xf>
    <xf numFmtId="165" fontId="3" fillId="3" borderId="1" xfId="1" applyNumberFormat="1" applyFont="1" applyFill="1" applyBorder="1" applyAlignment="1">
      <alignment horizontal="right"/>
    </xf>
    <xf numFmtId="3" fontId="3" fillId="3" borderId="1" xfId="1" applyNumberFormat="1" applyFont="1" applyFill="1" applyBorder="1" applyAlignment="1">
      <alignment horizontal="right"/>
    </xf>
    <xf numFmtId="165" fontId="3" fillId="0" borderId="1" xfId="1" applyNumberFormat="1" applyFont="1" applyBorder="1" applyAlignment="1"/>
    <xf numFmtId="0" fontId="4" fillId="2" borderId="1" xfId="0" applyFont="1" applyFill="1" applyBorder="1"/>
    <xf numFmtId="165" fontId="4" fillId="2" borderId="1" xfId="1" applyNumberFormat="1" applyFont="1" applyFill="1" applyBorder="1" applyAlignment="1"/>
    <xf numFmtId="0" fontId="4" fillId="2" borderId="5" xfId="0" applyFont="1" applyFill="1" applyBorder="1" applyAlignment="1">
      <alignment horizontal="right" vertical="center"/>
    </xf>
    <xf numFmtId="3" fontId="9" fillId="0" borderId="0" xfId="3" applyNumberFormat="1" applyFont="1" applyAlignment="1">
      <alignment vertical="center"/>
    </xf>
    <xf numFmtId="3" fontId="11" fillId="0" borderId="0" xfId="3" applyNumberFormat="1" applyFont="1" applyAlignment="1">
      <alignment vertical="center"/>
    </xf>
    <xf numFmtId="0" fontId="25" fillId="0" borderId="0" xfId="0" applyFont="1" applyAlignment="1">
      <alignment horizontal="left"/>
    </xf>
    <xf numFmtId="165" fontId="6" fillId="0" borderId="1" xfId="1" quotePrefix="1" applyNumberFormat="1" applyFont="1" applyFill="1" applyBorder="1" applyAlignment="1">
      <alignment horizontal="right" vertical="center"/>
    </xf>
    <xf numFmtId="165" fontId="1" fillId="0" borderId="1" xfId="9" applyNumberFormat="1" applyFont="1" applyBorder="1"/>
    <xf numFmtId="165" fontId="3" fillId="0" borderId="1" xfId="9" applyNumberFormat="1" applyFont="1" applyBorder="1"/>
    <xf numFmtId="0" fontId="14" fillId="0" borderId="0" xfId="7" applyFont="1">
      <alignment vertical="center"/>
    </xf>
    <xf numFmtId="0" fontId="26" fillId="0" borderId="1" xfId="0" applyFont="1" applyBorder="1" applyAlignment="1">
      <alignment horizontal="right"/>
    </xf>
    <xf numFmtId="3" fontId="26" fillId="0" borderId="1" xfId="0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4" fillId="2" borderId="1" xfId="0" applyNumberFormat="1" applyFont="1" applyFill="1" applyBorder="1"/>
    <xf numFmtId="165" fontId="13" fillId="0" borderId="0" xfId="0" applyNumberFormat="1" applyFont="1" applyAlignment="1">
      <alignment horizontal="left"/>
    </xf>
    <xf numFmtId="3" fontId="3" fillId="0" borderId="0" xfId="1" applyNumberFormat="1" applyFont="1" applyBorder="1"/>
    <xf numFmtId="165" fontId="3" fillId="0" borderId="1" xfId="1" applyNumberFormat="1" applyFont="1" applyFill="1" applyBorder="1" applyAlignment="1">
      <alignment vertical="center"/>
    </xf>
    <xf numFmtId="3" fontId="18" fillId="0" borderId="1" xfId="7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/>
    </xf>
    <xf numFmtId="165" fontId="3" fillId="0" borderId="1" xfId="1" applyNumberFormat="1" applyFont="1" applyFill="1" applyBorder="1" applyAlignment="1">
      <alignment horizontal="right" vertical="center"/>
    </xf>
    <xf numFmtId="165" fontId="12" fillId="0" borderId="0" xfId="1" applyNumberFormat="1" applyFont="1" applyBorder="1" applyAlignment="1">
      <alignment vertical="center"/>
    </xf>
    <xf numFmtId="165" fontId="19" fillId="0" borderId="1" xfId="1" applyNumberFormat="1" applyFont="1" applyFill="1" applyBorder="1" applyAlignment="1">
      <alignment horizontal="right" vertical="center"/>
    </xf>
    <xf numFmtId="165" fontId="3" fillId="3" borderId="0" xfId="1" applyNumberFormat="1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9" fontId="1" fillId="0" borderId="1" xfId="9" applyNumberFormat="1" applyFont="1" applyBorder="1"/>
    <xf numFmtId="165" fontId="6" fillId="3" borderId="1" xfId="1" applyNumberFormat="1" applyFont="1" applyFill="1" applyBorder="1"/>
    <xf numFmtId="165" fontId="1" fillId="0" borderId="0" xfId="1" applyNumberFormat="1" applyFont="1"/>
    <xf numFmtId="165" fontId="1" fillId="0" borderId="1" xfId="1" applyNumberFormat="1" applyFont="1" applyBorder="1" applyAlignment="1">
      <alignment horizontal="right"/>
    </xf>
    <xf numFmtId="165" fontId="19" fillId="0" borderId="1" xfId="1" applyNumberFormat="1" applyFont="1" applyBorder="1" applyAlignment="1">
      <alignment horizontal="right" vertical="center"/>
    </xf>
    <xf numFmtId="165" fontId="4" fillId="2" borderId="6" xfId="1" applyNumberFormat="1" applyFont="1" applyFill="1" applyBorder="1"/>
    <xf numFmtId="165" fontId="3" fillId="0" borderId="1" xfId="1" applyNumberFormat="1" applyFont="1" applyFill="1" applyBorder="1" applyAlignment="1">
      <alignment horizontal="right"/>
    </xf>
    <xf numFmtId="165" fontId="13" fillId="0" borderId="0" xfId="0" applyNumberFormat="1" applyFont="1"/>
    <xf numFmtId="0" fontId="4" fillId="2" borderId="1" xfId="1" applyNumberFormat="1" applyFont="1" applyFill="1" applyBorder="1" applyAlignment="1">
      <alignment horizontal="center" vertical="center"/>
    </xf>
    <xf numFmtId="165" fontId="0" fillId="0" borderId="1" xfId="10" applyNumberFormat="1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</cellXfs>
  <cellStyles count="11">
    <cellStyle name="Millares" xfId="1" builtinId="3"/>
    <cellStyle name="Millares [0]_algodon" xfId="6"/>
    <cellStyle name="Millares 2" xfId="5"/>
    <cellStyle name="Millares 4" xfId="2"/>
    <cellStyle name="Millares 5" xfId="10"/>
    <cellStyle name="Millares 7" xfId="9"/>
    <cellStyle name="Millares_27 Rubros Temporales 10 AÑOS" xfId="4"/>
    <cellStyle name="Millares_algodon" xfId="3"/>
    <cellStyle name="Normal" xfId="0" builtinId="0"/>
    <cellStyle name="Normal 2" xfId="7"/>
    <cellStyle name="Normal_27 Rubros Temporales 10 AÑOS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70"/>
  <sheetViews>
    <sheetView topLeftCell="E8" zoomScale="87" zoomScaleNormal="87" workbookViewId="0">
      <selection activeCell="AB19" sqref="AB19"/>
    </sheetView>
  </sheetViews>
  <sheetFormatPr baseColWidth="10" defaultRowHeight="15"/>
  <cols>
    <col min="1" max="1" width="18.28515625" style="1" customWidth="1"/>
    <col min="2" max="2" width="12.28515625" style="1" bestFit="1" customWidth="1"/>
    <col min="3" max="10" width="12.28515625" bestFit="1" customWidth="1"/>
    <col min="11" max="12" width="13.42578125" bestFit="1" customWidth="1"/>
    <col min="13" max="14" width="13.85546875" bestFit="1" customWidth="1"/>
    <col min="15" max="15" width="13.7109375" customWidth="1"/>
    <col min="16" max="16" width="12.7109375" customWidth="1"/>
    <col min="17" max="17" width="13.42578125" customWidth="1"/>
    <col min="18" max="19" width="13.85546875" bestFit="1" customWidth="1"/>
    <col min="20" max="20" width="14.85546875" bestFit="1" customWidth="1"/>
    <col min="21" max="21" width="11.7109375" bestFit="1" customWidth="1"/>
  </cols>
  <sheetData>
    <row r="1" spans="1:2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1" ht="15.75" customHeight="1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1" ht="15.75" customHeight="1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4" spans="1:21" ht="15.75">
      <c r="N4" s="2"/>
    </row>
    <row r="5" spans="1:21" s="4" customFormat="1" ht="15.75">
      <c r="A5" s="179" t="s">
        <v>3</v>
      </c>
      <c r="B5" s="180" t="s">
        <v>4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3"/>
      <c r="U5" s="3"/>
    </row>
    <row r="6" spans="1:21" s="4" customFormat="1" ht="15.75">
      <c r="A6" s="179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6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7" t="s">
        <v>20</v>
      </c>
      <c r="R6" s="7" t="s">
        <v>21</v>
      </c>
      <c r="S6" s="7" t="s">
        <v>22</v>
      </c>
    </row>
    <row r="7" spans="1:21" s="4" customFormat="1" ht="15.75">
      <c r="A7" s="8" t="s">
        <v>23</v>
      </c>
      <c r="B7" s="9">
        <v>21198</v>
      </c>
      <c r="C7" s="10">
        <v>20171</v>
      </c>
      <c r="D7" s="11">
        <v>29780.487992675517</v>
      </c>
      <c r="E7" s="12">
        <v>31279.045617242973</v>
      </c>
      <c r="F7" s="13">
        <v>32556</v>
      </c>
      <c r="G7" s="13">
        <v>34340</v>
      </c>
      <c r="H7" s="13">
        <v>39000</v>
      </c>
      <c r="I7" s="13">
        <v>40700</v>
      </c>
      <c r="J7" s="13">
        <v>38745.4802259887</v>
      </c>
      <c r="K7" s="13">
        <v>38860.451977401128</v>
      </c>
      <c r="L7" s="13">
        <v>40355</v>
      </c>
      <c r="M7" s="13">
        <v>40987</v>
      </c>
      <c r="N7" s="13">
        <v>3300</v>
      </c>
      <c r="O7" s="13">
        <v>8300</v>
      </c>
      <c r="P7" s="13">
        <v>27922.699999999979</v>
      </c>
      <c r="Q7" s="13">
        <v>28461</v>
      </c>
      <c r="R7" s="13">
        <v>28803</v>
      </c>
      <c r="S7" s="13">
        <v>19267.730672034624</v>
      </c>
      <c r="T7" s="3"/>
      <c r="U7" s="3"/>
    </row>
    <row r="8" spans="1:21" s="4" customFormat="1" ht="15.75">
      <c r="A8" s="8" t="s">
        <v>24</v>
      </c>
      <c r="B8" s="9">
        <v>185463</v>
      </c>
      <c r="C8" s="10">
        <v>207490</v>
      </c>
      <c r="D8" s="11">
        <v>250930.55578867189</v>
      </c>
      <c r="E8" s="12">
        <v>263557.41058388376</v>
      </c>
      <c r="F8" s="13">
        <v>274317</v>
      </c>
      <c r="G8" s="13">
        <v>289348</v>
      </c>
      <c r="H8" s="13">
        <v>328600</v>
      </c>
      <c r="I8" s="13">
        <v>340800</v>
      </c>
      <c r="J8" s="13">
        <v>324433.89830508473</v>
      </c>
      <c r="K8" s="13">
        <v>325396.6101694915</v>
      </c>
      <c r="L8" s="13">
        <v>337912</v>
      </c>
      <c r="M8" s="13">
        <v>343207</v>
      </c>
      <c r="N8" s="13">
        <v>360000</v>
      </c>
      <c r="O8" s="13">
        <v>360000</v>
      </c>
      <c r="P8" s="13">
        <v>396827.55000000098</v>
      </c>
      <c r="Q8" s="13">
        <v>404472</v>
      </c>
      <c r="R8" s="13">
        <v>409337</v>
      </c>
      <c r="S8" s="13">
        <v>364876.97395148419</v>
      </c>
      <c r="T8" s="3"/>
      <c r="U8" s="3"/>
    </row>
    <row r="9" spans="1:21" s="4" customFormat="1" ht="15.75">
      <c r="A9" s="8" t="s">
        <v>25</v>
      </c>
      <c r="B9" s="14">
        <v>0</v>
      </c>
      <c r="C9" s="14">
        <v>0</v>
      </c>
      <c r="D9" s="11">
        <v>1.0953645050850669</v>
      </c>
      <c r="E9" s="12">
        <v>1.150483374566974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3">
        <v>0</v>
      </c>
      <c r="P9" s="13">
        <v>1688.1000000000001</v>
      </c>
      <c r="Q9" s="13">
        <v>1722</v>
      </c>
      <c r="R9" s="13">
        <v>1742</v>
      </c>
      <c r="S9" s="13">
        <v>1335.082724328422</v>
      </c>
      <c r="T9" s="3"/>
      <c r="U9" s="3"/>
    </row>
    <row r="10" spans="1:21" s="4" customFormat="1" ht="15.75">
      <c r="A10" s="8" t="s">
        <v>26</v>
      </c>
      <c r="B10" s="9">
        <v>10054</v>
      </c>
      <c r="C10" s="10">
        <v>12950</v>
      </c>
      <c r="D10" s="11">
        <v>12294.749036650202</v>
      </c>
      <c r="E10" s="12">
        <v>12913.422240244014</v>
      </c>
      <c r="F10" s="13">
        <v>13441</v>
      </c>
      <c r="G10" s="13">
        <v>14177</v>
      </c>
      <c r="H10" s="13">
        <v>16000</v>
      </c>
      <c r="I10" s="13">
        <v>13200</v>
      </c>
      <c r="J10" s="13">
        <v>12566.101694915254</v>
      </c>
      <c r="K10" s="13">
        <v>12603.389830508475</v>
      </c>
      <c r="L10" s="13">
        <v>13088</v>
      </c>
      <c r="M10" s="13">
        <v>13293</v>
      </c>
      <c r="N10" s="13">
        <v>18000</v>
      </c>
      <c r="O10" s="13">
        <v>18000</v>
      </c>
      <c r="P10" s="13">
        <v>13342.250000000005</v>
      </c>
      <c r="Q10" s="13">
        <v>13599</v>
      </c>
      <c r="R10" s="13">
        <v>13763</v>
      </c>
      <c r="S10" s="13">
        <v>32905.565849146944</v>
      </c>
      <c r="T10" s="3"/>
      <c r="U10" s="3"/>
    </row>
    <row r="11" spans="1:21" s="4" customFormat="1" ht="15.75">
      <c r="A11" s="8" t="s">
        <v>27</v>
      </c>
      <c r="B11" s="9">
        <v>318664</v>
      </c>
      <c r="C11" s="10">
        <v>339075</v>
      </c>
      <c r="D11" s="11">
        <v>347418.33964455879</v>
      </c>
      <c r="E11" s="12">
        <v>364900.47096211708</v>
      </c>
      <c r="F11" s="13">
        <v>379798</v>
      </c>
      <c r="G11" s="13">
        <v>400609</v>
      </c>
      <c r="H11" s="13">
        <v>455184</v>
      </c>
      <c r="I11" s="13">
        <v>465999.99999999994</v>
      </c>
      <c r="J11" s="13">
        <v>443621.46892655367</v>
      </c>
      <c r="K11" s="13">
        <v>444937.85310734465</v>
      </c>
      <c r="L11" s="13">
        <v>462051</v>
      </c>
      <c r="M11" s="13">
        <v>469291</v>
      </c>
      <c r="N11" s="13">
        <v>430000</v>
      </c>
      <c r="O11" s="13">
        <v>430000</v>
      </c>
      <c r="P11" s="13">
        <v>416371.90499999921</v>
      </c>
      <c r="Q11" s="13">
        <v>424392</v>
      </c>
      <c r="R11" s="13">
        <v>429498</v>
      </c>
      <c r="S11" s="13">
        <v>353731.75013646804</v>
      </c>
      <c r="T11" s="3"/>
      <c r="U11" s="3"/>
    </row>
    <row r="12" spans="1:21" s="4" customFormat="1" ht="15.75">
      <c r="A12" s="8" t="s">
        <v>28</v>
      </c>
      <c r="B12" s="9">
        <v>110314</v>
      </c>
      <c r="C12" s="10">
        <v>169562</v>
      </c>
      <c r="D12" s="11">
        <v>132534.80798534385</v>
      </c>
      <c r="E12" s="12">
        <v>139203.97496057508</v>
      </c>
      <c r="F12" s="13">
        <v>144887</v>
      </c>
      <c r="G12" s="13">
        <v>152826</v>
      </c>
      <c r="H12" s="13">
        <v>173600</v>
      </c>
      <c r="I12" s="13">
        <v>176000</v>
      </c>
      <c r="J12" s="13">
        <v>167548.02259887007</v>
      </c>
      <c r="K12" s="13">
        <v>168045.19774011298</v>
      </c>
      <c r="L12" s="13">
        <v>174508</v>
      </c>
      <c r="M12" s="13">
        <v>177242</v>
      </c>
      <c r="N12" s="13">
        <v>195000</v>
      </c>
      <c r="O12" s="13">
        <v>195000</v>
      </c>
      <c r="P12" s="13">
        <v>182731.12999999986</v>
      </c>
      <c r="Q12" s="13">
        <v>186251</v>
      </c>
      <c r="R12" s="13">
        <v>188491</v>
      </c>
      <c r="S12" s="13">
        <v>217464.31333283478</v>
      </c>
      <c r="T12" s="3"/>
      <c r="U12" s="3"/>
    </row>
    <row r="13" spans="1:21" s="4" customFormat="1" ht="15.75">
      <c r="A13" s="8" t="s">
        <v>29</v>
      </c>
      <c r="B13" s="9">
        <v>480721</v>
      </c>
      <c r="C13" s="10">
        <v>486142</v>
      </c>
      <c r="D13" s="11">
        <v>480748.2763654631</v>
      </c>
      <c r="E13" s="12">
        <v>504939.58562884113</v>
      </c>
      <c r="F13" s="13">
        <v>525256</v>
      </c>
      <c r="G13" s="13">
        <v>554351</v>
      </c>
      <c r="H13" s="13">
        <v>629900</v>
      </c>
      <c r="I13" s="13">
        <v>632090</v>
      </c>
      <c r="J13" s="13">
        <v>601735.39548022603</v>
      </c>
      <c r="K13" s="13">
        <v>603520.96045197744</v>
      </c>
      <c r="L13" s="13">
        <v>626732</v>
      </c>
      <c r="M13" s="13">
        <v>636553</v>
      </c>
      <c r="N13" s="13">
        <v>740000</v>
      </c>
      <c r="O13" s="13">
        <v>740000</v>
      </c>
      <c r="P13" s="13">
        <v>619445.68400000071</v>
      </c>
      <c r="Q13" s="13">
        <v>631379</v>
      </c>
      <c r="R13" s="13">
        <v>638973</v>
      </c>
      <c r="S13" s="13">
        <v>684918.24201070017</v>
      </c>
      <c r="T13" s="3"/>
      <c r="U13" s="3"/>
    </row>
    <row r="14" spans="1:21" s="4" customFormat="1" ht="15.75">
      <c r="A14" s="8" t="s">
        <v>30</v>
      </c>
      <c r="B14" s="9">
        <v>22588</v>
      </c>
      <c r="C14" s="10">
        <v>22809</v>
      </c>
      <c r="D14" s="11">
        <v>30457.429232192866</v>
      </c>
      <c r="E14" s="12">
        <v>31990.050618781697</v>
      </c>
      <c r="F14" s="13">
        <v>33296</v>
      </c>
      <c r="G14" s="13">
        <v>35120</v>
      </c>
      <c r="H14" s="13">
        <v>39900</v>
      </c>
      <c r="I14" s="13">
        <v>36800</v>
      </c>
      <c r="J14" s="13">
        <v>35032.768361581919</v>
      </c>
      <c r="K14" s="13">
        <v>35136.723163841802</v>
      </c>
      <c r="L14" s="13">
        <v>36488</v>
      </c>
      <c r="M14" s="13">
        <v>37060</v>
      </c>
      <c r="N14" s="14">
        <v>50000</v>
      </c>
      <c r="O14" s="13">
        <v>50000</v>
      </c>
      <c r="P14" s="13">
        <v>41187.850000000006</v>
      </c>
      <c r="Q14" s="13">
        <v>41981</v>
      </c>
      <c r="R14" s="13">
        <v>42486</v>
      </c>
      <c r="S14" s="13">
        <v>47386.395205000634</v>
      </c>
      <c r="T14" s="3"/>
      <c r="U14" s="3"/>
    </row>
    <row r="15" spans="1:21" s="4" customFormat="1" ht="15.75">
      <c r="A15" s="8" t="s">
        <v>31</v>
      </c>
      <c r="B15" s="9">
        <v>43</v>
      </c>
      <c r="C15" s="10">
        <v>99</v>
      </c>
      <c r="D15" s="11">
        <v>49.999269135544552</v>
      </c>
      <c r="E15" s="12">
        <v>52.515238182267325</v>
      </c>
      <c r="F15" s="13">
        <v>54</v>
      </c>
      <c r="G15" s="13">
        <v>57</v>
      </c>
      <c r="H15" s="13">
        <v>66</v>
      </c>
      <c r="I15" s="13">
        <v>50</v>
      </c>
      <c r="J15" s="13">
        <v>47.598870056497177</v>
      </c>
      <c r="K15" s="13">
        <v>47.740112994350284</v>
      </c>
      <c r="L15" s="13">
        <v>50</v>
      </c>
      <c r="M15" s="13">
        <v>51</v>
      </c>
      <c r="N15" s="14">
        <v>700</v>
      </c>
      <c r="O15" s="13">
        <v>700</v>
      </c>
      <c r="P15" s="13">
        <v>5755.2499999999991</v>
      </c>
      <c r="Q15" s="13">
        <v>5866</v>
      </c>
      <c r="R15" s="13">
        <v>5937</v>
      </c>
      <c r="S15" s="13">
        <v>3850.7116860197366</v>
      </c>
      <c r="T15" s="3"/>
      <c r="U15" s="3"/>
    </row>
    <row r="16" spans="1:21" s="4" customFormat="1" ht="15.75">
      <c r="A16" s="8" t="s">
        <v>32</v>
      </c>
      <c r="B16" s="9">
        <v>741842</v>
      </c>
      <c r="C16" s="10">
        <v>761450</v>
      </c>
      <c r="D16" s="11">
        <v>756085.70913968689</v>
      </c>
      <c r="E16" s="12">
        <v>794132.03009105753</v>
      </c>
      <c r="F16" s="13">
        <v>823052</v>
      </c>
      <c r="G16" s="13">
        <v>868678</v>
      </c>
      <c r="H16" s="13">
        <v>987000</v>
      </c>
      <c r="I16" s="13">
        <v>970000</v>
      </c>
      <c r="J16" s="13">
        <v>923418.07909604523</v>
      </c>
      <c r="K16" s="13">
        <v>926158.19209039549</v>
      </c>
      <c r="L16" s="13">
        <v>961780</v>
      </c>
      <c r="M16" s="13">
        <v>976851</v>
      </c>
      <c r="N16" s="13">
        <v>950000</v>
      </c>
      <c r="O16" s="13">
        <v>950000</v>
      </c>
      <c r="P16" s="13">
        <v>1037937.5960000019</v>
      </c>
      <c r="Q16" s="13">
        <v>1057932</v>
      </c>
      <c r="R16" s="13">
        <v>1070658</v>
      </c>
      <c r="S16" s="13">
        <v>1066879.3137751797</v>
      </c>
      <c r="T16" s="3"/>
      <c r="U16" s="3"/>
    </row>
    <row r="17" spans="1:21" s="4" customFormat="1" ht="15.75">
      <c r="A17" s="8" t="s">
        <v>33</v>
      </c>
      <c r="B17" s="9">
        <v>1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v>0</v>
      </c>
      <c r="P17" s="13">
        <v>0</v>
      </c>
      <c r="Q17" s="13">
        <v>0</v>
      </c>
      <c r="R17" s="13">
        <v>0</v>
      </c>
      <c r="S17" s="14" t="s">
        <v>34</v>
      </c>
      <c r="T17" s="3"/>
      <c r="U17" s="3"/>
    </row>
    <row r="18" spans="1:21" s="4" customFormat="1" ht="15.75">
      <c r="A18" s="8" t="s">
        <v>35</v>
      </c>
      <c r="B18" s="14" t="s">
        <v>34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3">
        <v>0</v>
      </c>
      <c r="P18" s="13">
        <v>162</v>
      </c>
      <c r="Q18" s="13">
        <v>165</v>
      </c>
      <c r="R18" s="13">
        <v>167</v>
      </c>
      <c r="S18" s="13">
        <v>20</v>
      </c>
      <c r="T18" s="3"/>
      <c r="U18" s="3"/>
    </row>
    <row r="19" spans="1:21" s="4" customFormat="1" ht="15.75">
      <c r="A19" s="8" t="s">
        <v>36</v>
      </c>
      <c r="B19" s="9">
        <v>102789</v>
      </c>
      <c r="C19" s="10">
        <v>107745</v>
      </c>
      <c r="D19" s="11">
        <v>122261.54319869995</v>
      </c>
      <c r="E19" s="12">
        <v>128413.75829325641</v>
      </c>
      <c r="F19" s="13">
        <v>133656</v>
      </c>
      <c r="G19" s="13">
        <v>140980</v>
      </c>
      <c r="H19" s="13">
        <v>160000</v>
      </c>
      <c r="I19" s="13">
        <v>178000</v>
      </c>
      <c r="J19" s="13">
        <v>169451.97740112993</v>
      </c>
      <c r="K19" s="13">
        <v>169954.80225988702</v>
      </c>
      <c r="L19" s="13">
        <v>176492</v>
      </c>
      <c r="M19" s="13">
        <v>179258</v>
      </c>
      <c r="N19" s="14">
        <v>194000</v>
      </c>
      <c r="O19" s="13">
        <v>193000</v>
      </c>
      <c r="P19" s="13">
        <v>167267.30000000002</v>
      </c>
      <c r="Q19" s="13">
        <v>170489</v>
      </c>
      <c r="R19" s="13">
        <v>172540</v>
      </c>
      <c r="S19" s="13">
        <v>160012.03475691963</v>
      </c>
      <c r="T19" s="3"/>
      <c r="U19" s="3"/>
    </row>
    <row r="20" spans="1:21" s="4" customFormat="1" ht="15.75">
      <c r="A20" s="8" t="s">
        <v>37</v>
      </c>
      <c r="B20" s="9">
        <v>469834</v>
      </c>
      <c r="C20" s="10">
        <v>442507</v>
      </c>
      <c r="D20" s="11">
        <v>508495.59504455951</v>
      </c>
      <c r="E20" s="12">
        <v>534083.15261582588</v>
      </c>
      <c r="F20" s="13">
        <v>555887</v>
      </c>
      <c r="G20" s="13">
        <v>586347</v>
      </c>
      <c r="H20" s="13">
        <v>666300</v>
      </c>
      <c r="I20" s="13">
        <v>681000</v>
      </c>
      <c r="J20" s="13">
        <v>648296.6101694915</v>
      </c>
      <c r="K20" s="13">
        <v>650220.3389830509</v>
      </c>
      <c r="L20" s="13">
        <v>675229</v>
      </c>
      <c r="M20" s="13">
        <v>685810</v>
      </c>
      <c r="N20" s="13">
        <v>660000</v>
      </c>
      <c r="O20" s="13">
        <v>660000</v>
      </c>
      <c r="P20" s="13">
        <v>565140.75500000012</v>
      </c>
      <c r="Q20" s="13">
        <v>576027</v>
      </c>
      <c r="R20" s="13">
        <v>582956</v>
      </c>
      <c r="S20" s="13">
        <v>562138.66108292178</v>
      </c>
      <c r="T20" s="3"/>
      <c r="U20" s="3"/>
    </row>
    <row r="21" spans="1:21" s="4" customFormat="1" ht="15.75">
      <c r="A21" s="8" t="s">
        <v>38</v>
      </c>
      <c r="B21" s="14" t="s">
        <v>34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3">
        <v>0</v>
      </c>
      <c r="N21" s="13">
        <v>0</v>
      </c>
      <c r="O21" s="13">
        <v>0</v>
      </c>
      <c r="P21" s="13">
        <v>3024</v>
      </c>
      <c r="Q21" s="13">
        <v>3082</v>
      </c>
      <c r="R21" s="13">
        <v>3119</v>
      </c>
      <c r="S21" s="15">
        <v>14500</v>
      </c>
      <c r="T21" s="3"/>
      <c r="U21" s="3"/>
    </row>
    <row r="22" spans="1:21" s="4" customFormat="1" ht="15.75">
      <c r="A22" s="8" t="s">
        <v>39</v>
      </c>
      <c r="B22" s="14" t="s">
        <v>34</v>
      </c>
      <c r="C22" s="14">
        <v>0</v>
      </c>
      <c r="D22" s="14">
        <v>0</v>
      </c>
      <c r="E22" s="14">
        <v>0</v>
      </c>
      <c r="F22" s="13">
        <v>300</v>
      </c>
      <c r="G22" s="13">
        <v>316</v>
      </c>
      <c r="H22" s="13">
        <v>350</v>
      </c>
      <c r="I22" s="13">
        <v>360</v>
      </c>
      <c r="J22" s="13">
        <v>342.71186440677968</v>
      </c>
      <c r="K22" s="13">
        <v>343.72881355932202</v>
      </c>
      <c r="L22" s="13">
        <v>357</v>
      </c>
      <c r="M22" s="13">
        <v>362</v>
      </c>
      <c r="N22" s="13">
        <v>5000</v>
      </c>
      <c r="O22" s="13">
        <v>5000</v>
      </c>
      <c r="P22" s="13">
        <v>18279</v>
      </c>
      <c r="Q22" s="13">
        <v>18631</v>
      </c>
      <c r="R22" s="13">
        <v>18855</v>
      </c>
      <c r="S22" s="15">
        <v>26000</v>
      </c>
      <c r="T22" s="3"/>
      <c r="U22" s="3"/>
    </row>
    <row r="23" spans="1:21" s="4" customFormat="1" ht="15.75">
      <c r="A23" s="8" t="s">
        <v>40</v>
      </c>
      <c r="B23" s="14" t="s">
        <v>34</v>
      </c>
      <c r="C23" s="14">
        <v>0</v>
      </c>
      <c r="D23" s="14">
        <v>0</v>
      </c>
      <c r="E23" s="14">
        <v>0</v>
      </c>
      <c r="F23" s="13">
        <v>3500</v>
      </c>
      <c r="G23" s="13">
        <v>3692</v>
      </c>
      <c r="H23" s="13">
        <v>4100</v>
      </c>
      <c r="I23" s="13">
        <v>5000</v>
      </c>
      <c r="J23" s="13">
        <v>4759.8870056497171</v>
      </c>
      <c r="K23" s="13">
        <v>4774.0112994350284</v>
      </c>
      <c r="L23" s="13">
        <v>4958</v>
      </c>
      <c r="M23" s="13">
        <v>5035</v>
      </c>
      <c r="N23" s="13">
        <v>25000</v>
      </c>
      <c r="O23" s="13">
        <v>30000</v>
      </c>
      <c r="P23" s="13">
        <v>42727.629999999976</v>
      </c>
      <c r="Q23" s="13">
        <v>43551</v>
      </c>
      <c r="R23" s="13">
        <v>44075</v>
      </c>
      <c r="S23" s="15">
        <v>75300</v>
      </c>
      <c r="T23" s="3"/>
      <c r="U23" s="3"/>
    </row>
    <row r="24" spans="1:21" s="4" customFormat="1" ht="15.75">
      <c r="A24" s="16" t="s">
        <v>41</v>
      </c>
      <c r="B24" s="17">
        <v>2463510</v>
      </c>
      <c r="C24" s="18">
        <v>2570000</v>
      </c>
      <c r="D24" s="18">
        <v>2671058.588062143</v>
      </c>
      <c r="E24" s="18">
        <v>2805467</v>
      </c>
      <c r="F24" s="18">
        <v>2920000</v>
      </c>
      <c r="G24" s="19">
        <v>3080841</v>
      </c>
      <c r="H24" s="19">
        <v>3500000</v>
      </c>
      <c r="I24" s="19">
        <v>3540000</v>
      </c>
      <c r="J24" s="19">
        <v>3369999.9999999995</v>
      </c>
      <c r="K24" s="19">
        <v>3380000</v>
      </c>
      <c r="L24" s="19">
        <v>3510000</v>
      </c>
      <c r="M24" s="19">
        <v>3565000</v>
      </c>
      <c r="N24" s="19">
        <v>3631000</v>
      </c>
      <c r="O24" s="19">
        <v>3640000</v>
      </c>
      <c r="P24" s="19">
        <v>3539810.700000002</v>
      </c>
      <c r="Q24" s="19">
        <v>3608000</v>
      </c>
      <c r="R24" s="19">
        <v>3651400</v>
      </c>
      <c r="S24" s="19">
        <v>3630586.7751830388</v>
      </c>
      <c r="T24" s="3"/>
      <c r="U24" s="3"/>
    </row>
    <row r="25" spans="1:21" s="4" customFormat="1" ht="15.75">
      <c r="A25" s="20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Q25" s="22"/>
    </row>
    <row r="26" spans="1:21" s="4" customFormat="1" ht="15.75">
      <c r="A26" s="183" t="s">
        <v>3</v>
      </c>
      <c r="B26" s="180" t="s">
        <v>42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</row>
    <row r="27" spans="1:21" s="4" customFormat="1" ht="15.75">
      <c r="A27" s="184"/>
      <c r="B27" s="5" t="s">
        <v>5</v>
      </c>
      <c r="C27" s="23" t="s">
        <v>6</v>
      </c>
      <c r="D27" s="23" t="s">
        <v>7</v>
      </c>
      <c r="E27" s="23" t="s">
        <v>8</v>
      </c>
      <c r="F27" s="23" t="s">
        <v>9</v>
      </c>
      <c r="G27" s="23" t="s">
        <v>10</v>
      </c>
      <c r="H27" s="5" t="s">
        <v>11</v>
      </c>
      <c r="I27" s="5" t="s">
        <v>12</v>
      </c>
      <c r="J27" s="6" t="s">
        <v>13</v>
      </c>
      <c r="K27" s="6" t="s">
        <v>14</v>
      </c>
      <c r="L27" s="5" t="s">
        <v>15</v>
      </c>
      <c r="M27" s="5" t="s">
        <v>16</v>
      </c>
      <c r="N27" s="5" t="s">
        <v>17</v>
      </c>
      <c r="O27" s="5" t="s">
        <v>18</v>
      </c>
      <c r="P27" s="5" t="s">
        <v>19</v>
      </c>
      <c r="Q27" s="7" t="s">
        <v>20</v>
      </c>
      <c r="R27" s="7" t="s">
        <v>21</v>
      </c>
      <c r="S27" s="7" t="s">
        <v>22</v>
      </c>
    </row>
    <row r="28" spans="1:21" s="4" customFormat="1" ht="15.75">
      <c r="A28" s="8" t="s">
        <v>23</v>
      </c>
      <c r="B28" s="9">
        <v>50942</v>
      </c>
      <c r="C28" s="24">
        <v>31114</v>
      </c>
      <c r="D28" s="25">
        <v>75940.244381322569</v>
      </c>
      <c r="E28" s="12">
        <v>84585.913713905902</v>
      </c>
      <c r="F28" s="13">
        <v>44228</v>
      </c>
      <c r="G28" s="13">
        <v>92488</v>
      </c>
      <c r="H28" s="13">
        <v>101400</v>
      </c>
      <c r="I28" s="13">
        <v>104000.825</v>
      </c>
      <c r="J28" s="13">
        <v>107602.83547259853</v>
      </c>
      <c r="K28" s="13">
        <v>123044.72538907842</v>
      </c>
      <c r="L28" s="13">
        <v>129714</v>
      </c>
      <c r="M28" s="13">
        <v>100055</v>
      </c>
      <c r="N28" s="13">
        <v>9810</v>
      </c>
      <c r="O28" s="13">
        <v>22580</v>
      </c>
      <c r="P28" s="13">
        <v>44485.000000000015</v>
      </c>
      <c r="Q28" s="13">
        <v>86905</v>
      </c>
      <c r="R28" s="13">
        <v>94603</v>
      </c>
      <c r="S28" s="26">
        <v>37759.678123693091</v>
      </c>
    </row>
    <row r="29" spans="1:21" s="4" customFormat="1" ht="15.75">
      <c r="A29" s="8" t="s">
        <v>24</v>
      </c>
      <c r="B29" s="9">
        <v>435801</v>
      </c>
      <c r="C29" s="24">
        <v>266171</v>
      </c>
      <c r="D29" s="25">
        <v>614779.86168224609</v>
      </c>
      <c r="E29" s="12">
        <v>684771.51682818716</v>
      </c>
      <c r="F29" s="13">
        <v>358048</v>
      </c>
      <c r="G29" s="13">
        <v>748735</v>
      </c>
      <c r="H29" s="13">
        <v>828070</v>
      </c>
      <c r="I29" s="13">
        <v>864848.95</v>
      </c>
      <c r="J29" s="13">
        <v>894801.0562940872</v>
      </c>
      <c r="K29" s="13">
        <v>1023212.350919886</v>
      </c>
      <c r="L29" s="13">
        <v>1078677</v>
      </c>
      <c r="M29" s="13">
        <v>832041</v>
      </c>
      <c r="N29" s="13">
        <v>1032000</v>
      </c>
      <c r="O29" s="13">
        <v>1002600</v>
      </c>
      <c r="P29" s="13">
        <v>636706.85499999882</v>
      </c>
      <c r="Q29" s="13">
        <v>1243855</v>
      </c>
      <c r="R29" s="13">
        <v>1354030</v>
      </c>
      <c r="S29" s="26">
        <v>703142.94705996173</v>
      </c>
    </row>
    <row r="30" spans="1:21" s="4" customFormat="1" ht="15.75">
      <c r="A30" s="8" t="s">
        <v>25</v>
      </c>
      <c r="B30" s="14" t="s">
        <v>34</v>
      </c>
      <c r="C30" s="24" t="s">
        <v>34</v>
      </c>
      <c r="D30" s="25">
        <v>2.3002654606786406</v>
      </c>
      <c r="E30" s="12">
        <v>2.5621468216383012</v>
      </c>
      <c r="F30" s="14" t="s">
        <v>34</v>
      </c>
      <c r="G30" s="14" t="s">
        <v>34</v>
      </c>
      <c r="H30" s="14" t="s">
        <v>34</v>
      </c>
      <c r="I30" s="14">
        <v>0</v>
      </c>
      <c r="J30" s="14">
        <v>0</v>
      </c>
      <c r="K30" s="14">
        <v>0</v>
      </c>
      <c r="L30" s="14">
        <v>0</v>
      </c>
      <c r="M30" s="13">
        <v>0</v>
      </c>
      <c r="N30" s="13">
        <v>0</v>
      </c>
      <c r="O30" s="13">
        <v>0</v>
      </c>
      <c r="P30" s="13">
        <v>2839.55</v>
      </c>
      <c r="Q30" s="13">
        <v>5547</v>
      </c>
      <c r="R30" s="13">
        <v>6038</v>
      </c>
      <c r="S30" s="26">
        <v>4153.7751207010779</v>
      </c>
    </row>
    <row r="31" spans="1:21" s="4" customFormat="1" ht="15.75">
      <c r="A31" s="8" t="s">
        <v>26</v>
      </c>
      <c r="B31" s="9">
        <v>23393</v>
      </c>
      <c r="C31" s="24">
        <v>14288</v>
      </c>
      <c r="D31" s="25">
        <v>30490.9776108925</v>
      </c>
      <c r="E31" s="12">
        <v>33962.324222937568</v>
      </c>
      <c r="F31" s="13">
        <v>17758</v>
      </c>
      <c r="G31" s="13">
        <v>37135</v>
      </c>
      <c r="H31" s="13">
        <v>40320</v>
      </c>
      <c r="I31" s="13">
        <v>35001.120000000003</v>
      </c>
      <c r="J31" s="13">
        <v>36213.179146127644</v>
      </c>
      <c r="K31" s="13">
        <v>41410.06753149617</v>
      </c>
      <c r="L31" s="13">
        <v>43655</v>
      </c>
      <c r="M31" s="13">
        <v>33673</v>
      </c>
      <c r="N31" s="13">
        <v>51100</v>
      </c>
      <c r="O31" s="13">
        <v>47000</v>
      </c>
      <c r="P31" s="13">
        <v>19856.870000000003</v>
      </c>
      <c r="Q31" s="13">
        <v>38792</v>
      </c>
      <c r="R31" s="13">
        <v>42228</v>
      </c>
      <c r="S31" s="26">
        <v>102714.53482493656</v>
      </c>
    </row>
    <row r="32" spans="1:21" s="4" customFormat="1" ht="15.75">
      <c r="A32" s="8" t="s">
        <v>27</v>
      </c>
      <c r="B32" s="9">
        <v>886607</v>
      </c>
      <c r="C32" s="24">
        <v>541505</v>
      </c>
      <c r="D32" s="25">
        <v>967343.5660825267</v>
      </c>
      <c r="E32" s="12">
        <v>1077474.0070823776</v>
      </c>
      <c r="F32" s="13">
        <v>563381</v>
      </c>
      <c r="G32" s="13">
        <v>1178119</v>
      </c>
      <c r="H32" s="13">
        <v>1292720</v>
      </c>
      <c r="I32" s="13">
        <v>1212719.7</v>
      </c>
      <c r="J32" s="13">
        <v>1254719.7684092431</v>
      </c>
      <c r="K32" s="13">
        <v>1434782.3518412628</v>
      </c>
      <c r="L32" s="13">
        <v>1512556</v>
      </c>
      <c r="M32" s="13">
        <v>1166716</v>
      </c>
      <c r="N32" s="13">
        <v>1343400</v>
      </c>
      <c r="O32" s="13">
        <v>1278900</v>
      </c>
      <c r="P32" s="13">
        <v>658655.17499999853</v>
      </c>
      <c r="Q32" s="13">
        <v>1286733</v>
      </c>
      <c r="R32" s="13">
        <v>1400706</v>
      </c>
      <c r="S32" s="26">
        <v>995956.03233879397</v>
      </c>
    </row>
    <row r="33" spans="1:19" s="4" customFormat="1" ht="15.75">
      <c r="A33" s="8" t="s">
        <v>28</v>
      </c>
      <c r="B33" s="9">
        <v>244859</v>
      </c>
      <c r="C33" s="24">
        <v>149550</v>
      </c>
      <c r="D33" s="25">
        <v>351038.21521301003</v>
      </c>
      <c r="E33" s="12">
        <v>391003.32668397547</v>
      </c>
      <c r="F33" s="13">
        <v>204445</v>
      </c>
      <c r="G33" s="13">
        <v>427527</v>
      </c>
      <c r="H33" s="13">
        <v>468720</v>
      </c>
      <c r="I33" s="13">
        <v>449534.43999999994</v>
      </c>
      <c r="J33" s="13">
        <v>465102.57633425744</v>
      </c>
      <c r="K33" s="13">
        <v>531848.61283116485</v>
      </c>
      <c r="L33" s="13">
        <v>560678</v>
      </c>
      <c r="M33" s="13">
        <v>432481</v>
      </c>
      <c r="N33" s="13">
        <v>556500</v>
      </c>
      <c r="O33" s="13">
        <v>551500</v>
      </c>
      <c r="P33" s="13">
        <v>300166.11000000022</v>
      </c>
      <c r="Q33" s="13">
        <v>586397</v>
      </c>
      <c r="R33" s="13">
        <v>638337</v>
      </c>
      <c r="S33" s="26">
        <v>605516.72127840749</v>
      </c>
    </row>
    <row r="34" spans="1:19" s="4" customFormat="1" ht="15.75">
      <c r="A34" s="8" t="s">
        <v>29</v>
      </c>
      <c r="B34" s="9">
        <v>1155705</v>
      </c>
      <c r="C34" s="24">
        <v>705860</v>
      </c>
      <c r="D34" s="25">
        <v>1317250.2772413688</v>
      </c>
      <c r="E34" s="12">
        <v>1467217.009875213</v>
      </c>
      <c r="F34" s="13">
        <v>766718</v>
      </c>
      <c r="G34" s="13">
        <v>1604268</v>
      </c>
      <c r="H34" s="13">
        <v>1757422</v>
      </c>
      <c r="I34" s="13">
        <v>1737417.1</v>
      </c>
      <c r="J34" s="13">
        <v>1797588.4424024357</v>
      </c>
      <c r="K34" s="13">
        <v>2055557.1355209704</v>
      </c>
      <c r="L34" s="13">
        <v>2166981</v>
      </c>
      <c r="M34" s="13">
        <v>1671509</v>
      </c>
      <c r="N34" s="13">
        <v>2176600</v>
      </c>
      <c r="O34" s="13">
        <v>2062000</v>
      </c>
      <c r="P34" s="13">
        <v>942231.98199999798</v>
      </c>
      <c r="Q34" s="13">
        <v>1840722</v>
      </c>
      <c r="R34" s="13">
        <v>2003765</v>
      </c>
      <c r="S34" s="26">
        <v>1941461.7609036686</v>
      </c>
    </row>
    <row r="35" spans="1:19" s="4" customFormat="1" ht="15.75">
      <c r="A35" s="8" t="s">
        <v>30</v>
      </c>
      <c r="B35" s="9">
        <v>50590</v>
      </c>
      <c r="C35" s="24">
        <v>30898</v>
      </c>
      <c r="D35" s="25">
        <v>77361.870249769883</v>
      </c>
      <c r="E35" s="12">
        <v>86169.389300817726</v>
      </c>
      <c r="F35" s="13">
        <v>45056</v>
      </c>
      <c r="G35" s="13">
        <v>94219</v>
      </c>
      <c r="H35" s="13">
        <v>103342</v>
      </c>
      <c r="I35" s="13">
        <v>69678.260000000009</v>
      </c>
      <c r="J35" s="13">
        <v>72091.137297330992</v>
      </c>
      <c r="K35" s="13">
        <v>82436.807104356732</v>
      </c>
      <c r="L35" s="13">
        <v>86905</v>
      </c>
      <c r="M35" s="13">
        <v>67034</v>
      </c>
      <c r="N35" s="13">
        <v>101400</v>
      </c>
      <c r="O35" s="13">
        <v>101800</v>
      </c>
      <c r="P35" s="13">
        <v>49457.08</v>
      </c>
      <c r="Q35" s="13">
        <v>96618</v>
      </c>
      <c r="R35" s="13">
        <v>105176</v>
      </c>
      <c r="S35" s="26">
        <v>121974.87370278098</v>
      </c>
    </row>
    <row r="36" spans="1:19" s="4" customFormat="1" ht="15.75">
      <c r="A36" s="8" t="s">
        <v>31</v>
      </c>
      <c r="B36" s="9">
        <v>56</v>
      </c>
      <c r="C36" s="24">
        <v>34</v>
      </c>
      <c r="D36" s="25">
        <v>32.49952493810396</v>
      </c>
      <c r="E36" s="12">
        <v>36.19954129135656</v>
      </c>
      <c r="F36" s="13">
        <v>19</v>
      </c>
      <c r="G36" s="13">
        <v>40</v>
      </c>
      <c r="H36" s="13">
        <v>40</v>
      </c>
      <c r="I36" s="13">
        <v>40</v>
      </c>
      <c r="J36" s="13">
        <v>41.385308015345437</v>
      </c>
      <c r="K36" s="13">
        <v>47.324439337728826</v>
      </c>
      <c r="L36" s="13">
        <v>50</v>
      </c>
      <c r="M36" s="13">
        <v>39</v>
      </c>
      <c r="N36" s="13">
        <v>1050</v>
      </c>
      <c r="O36" s="13">
        <v>1400</v>
      </c>
      <c r="P36" s="13">
        <v>9745.3499999999985</v>
      </c>
      <c r="Q36" s="13">
        <v>19038</v>
      </c>
      <c r="R36" s="13">
        <v>20725</v>
      </c>
      <c r="S36" s="26">
        <v>16249.779859786184</v>
      </c>
    </row>
    <row r="37" spans="1:19" s="4" customFormat="1" ht="15.75">
      <c r="A37" s="8" t="s">
        <v>32</v>
      </c>
      <c r="B37" s="9">
        <v>1974840</v>
      </c>
      <c r="C37" s="24">
        <v>1206156</v>
      </c>
      <c r="D37" s="25">
        <v>2207770.2706878856</v>
      </c>
      <c r="E37" s="12">
        <v>2459121.209550153</v>
      </c>
      <c r="F37" s="13">
        <v>1280031</v>
      </c>
      <c r="G37" s="13">
        <v>2678368</v>
      </c>
      <c r="H37" s="13">
        <v>2941260</v>
      </c>
      <c r="I37" s="13">
        <v>2288306</v>
      </c>
      <c r="J37" s="13">
        <v>2367556.2160840766</v>
      </c>
      <c r="K37" s="13">
        <v>2707319.9620790225</v>
      </c>
      <c r="L37" s="13">
        <v>2854073</v>
      </c>
      <c r="M37" s="13">
        <v>2201500</v>
      </c>
      <c r="N37" s="13">
        <v>2959000</v>
      </c>
      <c r="O37" s="13">
        <v>2837500</v>
      </c>
      <c r="P37" s="13">
        <v>1472655.2213999955</v>
      </c>
      <c r="Q37" s="13">
        <v>2876944</v>
      </c>
      <c r="R37" s="13">
        <v>3131770</v>
      </c>
      <c r="S37" s="26">
        <v>3387808.7036593975</v>
      </c>
    </row>
    <row r="38" spans="1:19" s="4" customFormat="1" ht="15.75">
      <c r="A38" s="8" t="s">
        <v>33</v>
      </c>
      <c r="B38" s="14" t="s">
        <v>34</v>
      </c>
      <c r="C38" s="24" t="s">
        <v>34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27" t="s">
        <v>34</v>
      </c>
    </row>
    <row r="39" spans="1:19" s="4" customFormat="1" ht="15.75">
      <c r="A39" s="8" t="s">
        <v>35</v>
      </c>
      <c r="B39" s="14" t="s">
        <v>34</v>
      </c>
      <c r="C39" s="24" t="s">
        <v>34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3">
        <v>0</v>
      </c>
      <c r="N39" s="13">
        <v>0</v>
      </c>
      <c r="O39" s="13">
        <v>0</v>
      </c>
      <c r="P39" s="13">
        <v>193.2</v>
      </c>
      <c r="Q39" s="13">
        <v>377</v>
      </c>
      <c r="R39" s="13">
        <v>410</v>
      </c>
      <c r="S39" s="26">
        <v>20</v>
      </c>
    </row>
    <row r="40" spans="1:19" s="4" customFormat="1" ht="15.75">
      <c r="A40" s="8" t="s">
        <v>36</v>
      </c>
      <c r="B40" s="9">
        <v>247511</v>
      </c>
      <c r="C40" s="24">
        <v>151170</v>
      </c>
      <c r="D40" s="25">
        <v>339887.09009238583</v>
      </c>
      <c r="E40" s="28">
        <v>378582.6646891337</v>
      </c>
      <c r="F40" s="13">
        <v>197950</v>
      </c>
      <c r="G40" s="13">
        <v>413945</v>
      </c>
      <c r="H40" s="13">
        <v>456000</v>
      </c>
      <c r="I40" s="13">
        <v>493014.32</v>
      </c>
      <c r="J40" s="13">
        <v>510088.40614693792</v>
      </c>
      <c r="K40" s="13">
        <v>583290.27839127602</v>
      </c>
      <c r="L40" s="13">
        <v>614908</v>
      </c>
      <c r="M40" s="13">
        <v>474312</v>
      </c>
      <c r="N40" s="13">
        <v>559900</v>
      </c>
      <c r="O40" s="13">
        <v>506800</v>
      </c>
      <c r="P40" s="13">
        <v>380269.07000000012</v>
      </c>
      <c r="Q40" s="13">
        <v>742885</v>
      </c>
      <c r="R40" s="13">
        <v>808686</v>
      </c>
      <c r="S40" s="26">
        <v>391762.50024986017</v>
      </c>
    </row>
    <row r="41" spans="1:19" s="4" customFormat="1" ht="15.75">
      <c r="A41" s="8" t="s">
        <v>37</v>
      </c>
      <c r="B41" s="9">
        <v>1241487</v>
      </c>
      <c r="C41" s="24">
        <v>758253</v>
      </c>
      <c r="D41" s="25">
        <v>1478537.7358967636</v>
      </c>
      <c r="E41" s="12">
        <v>1646866.7749254266</v>
      </c>
      <c r="F41" s="13">
        <v>861101</v>
      </c>
      <c r="G41" s="13">
        <v>1800699</v>
      </c>
      <c r="H41" s="13">
        <v>1978912</v>
      </c>
      <c r="I41" s="13">
        <v>1593283.5</v>
      </c>
      <c r="J41" s="13">
        <v>1648463.7273980412</v>
      </c>
      <c r="K41" s="13">
        <v>1885031.8001443488</v>
      </c>
      <c r="L41" s="13">
        <v>1987212</v>
      </c>
      <c r="M41" s="13">
        <v>1532843</v>
      </c>
      <c r="N41" s="13">
        <v>2176200</v>
      </c>
      <c r="O41" s="13">
        <v>2040000</v>
      </c>
      <c r="P41" s="13">
        <v>606273.82400000049</v>
      </c>
      <c r="Q41" s="13">
        <v>1184402</v>
      </c>
      <c r="R41" s="13">
        <v>1289311</v>
      </c>
      <c r="S41" s="26">
        <v>1486179.5102395306</v>
      </c>
    </row>
    <row r="42" spans="1:19" s="4" customFormat="1" ht="15.75">
      <c r="A42" s="8" t="s">
        <v>38</v>
      </c>
      <c r="B42" s="14" t="s">
        <v>34</v>
      </c>
      <c r="C42" s="24" t="s">
        <v>34</v>
      </c>
      <c r="D42" s="29" t="s">
        <v>34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3">
        <v>0</v>
      </c>
      <c r="N42" s="13"/>
      <c r="O42" s="13">
        <v>0</v>
      </c>
      <c r="P42" s="13">
        <v>4384</v>
      </c>
      <c r="Q42" s="13">
        <v>8565</v>
      </c>
      <c r="R42" s="13">
        <v>9324</v>
      </c>
      <c r="S42" s="15">
        <v>29750</v>
      </c>
    </row>
    <row r="43" spans="1:19" s="4" customFormat="1" ht="15.75">
      <c r="A43" s="8" t="s">
        <v>39</v>
      </c>
      <c r="B43" s="14" t="s">
        <v>34</v>
      </c>
      <c r="C43" s="24" t="s">
        <v>34</v>
      </c>
      <c r="D43" s="29" t="s">
        <v>34</v>
      </c>
      <c r="E43" s="14">
        <v>0</v>
      </c>
      <c r="F43" s="13">
        <v>450</v>
      </c>
      <c r="G43" s="13">
        <v>450</v>
      </c>
      <c r="H43" s="13">
        <v>480</v>
      </c>
      <c r="I43" s="13">
        <v>468</v>
      </c>
      <c r="J43" s="13">
        <v>484.20810377954166</v>
      </c>
      <c r="K43" s="13">
        <v>553.69594025142737</v>
      </c>
      <c r="L43" s="13">
        <v>584</v>
      </c>
      <c r="M43" s="13">
        <v>450</v>
      </c>
      <c r="N43" s="13">
        <v>7500</v>
      </c>
      <c r="O43" s="13">
        <v>10000</v>
      </c>
      <c r="P43" s="13">
        <v>37855.4</v>
      </c>
      <c r="Q43" s="13">
        <v>73954</v>
      </c>
      <c r="R43" s="13">
        <v>80503</v>
      </c>
      <c r="S43" s="15">
        <v>67600</v>
      </c>
    </row>
    <row r="44" spans="1:19" s="4" customFormat="1" ht="15.75">
      <c r="A44" s="8" t="s">
        <v>40</v>
      </c>
      <c r="B44" s="14" t="s">
        <v>34</v>
      </c>
      <c r="C44" s="24" t="s">
        <v>34</v>
      </c>
      <c r="D44" s="29" t="s">
        <v>34</v>
      </c>
      <c r="E44" s="14">
        <v>0</v>
      </c>
      <c r="F44" s="13">
        <v>5775</v>
      </c>
      <c r="G44" s="13">
        <v>5880</v>
      </c>
      <c r="H44" s="13">
        <v>6314</v>
      </c>
      <c r="I44" s="13">
        <v>8000</v>
      </c>
      <c r="J44" s="13">
        <v>8277.0616030690871</v>
      </c>
      <c r="K44" s="13">
        <v>9464.8878675457672</v>
      </c>
      <c r="L44" s="13">
        <v>9978</v>
      </c>
      <c r="M44" s="13">
        <v>7697</v>
      </c>
      <c r="N44" s="13">
        <v>50000</v>
      </c>
      <c r="O44" s="13">
        <v>75000</v>
      </c>
      <c r="P44" s="13">
        <v>53909.493000000075</v>
      </c>
      <c r="Q44" s="13">
        <v>105316</v>
      </c>
      <c r="R44" s="13">
        <v>114644</v>
      </c>
      <c r="S44" s="15">
        <v>155995</v>
      </c>
    </row>
    <row r="45" spans="1:19" s="4" customFormat="1" ht="15.75">
      <c r="A45" s="16" t="s">
        <v>41</v>
      </c>
      <c r="B45" s="17">
        <v>6311794</v>
      </c>
      <c r="C45" s="30">
        <v>3855000</v>
      </c>
      <c r="D45" s="18">
        <v>7460434.9089285703</v>
      </c>
      <c r="E45" s="18">
        <v>8309793</v>
      </c>
      <c r="F45" s="18">
        <v>4344960</v>
      </c>
      <c r="G45" s="19">
        <v>9081872</v>
      </c>
      <c r="H45" s="19">
        <v>9975000</v>
      </c>
      <c r="I45" s="19">
        <v>8856312.2149999999</v>
      </c>
      <c r="J45" s="19">
        <v>9163030.0000000019</v>
      </c>
      <c r="K45" s="19">
        <v>10478000</v>
      </c>
      <c r="L45" s="19">
        <v>11045971</v>
      </c>
      <c r="M45" s="19">
        <v>8520350</v>
      </c>
      <c r="N45" s="19">
        <v>11024460</v>
      </c>
      <c r="O45" s="19">
        <v>10537080</v>
      </c>
      <c r="P45" s="19">
        <v>5219684.1803999925</v>
      </c>
      <c r="Q45" s="19">
        <v>10197050</v>
      </c>
      <c r="R45" s="19">
        <v>11100256</v>
      </c>
      <c r="S45" s="19">
        <v>10048045.817361519</v>
      </c>
    </row>
    <row r="46" spans="1:19" s="4" customFormat="1" ht="15.75">
      <c r="A46" s="31"/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</row>
    <row r="47" spans="1:19" s="4" customFormat="1" ht="15.75">
      <c r="A47" s="179" t="s">
        <v>3</v>
      </c>
      <c r="B47" s="180" t="s">
        <v>43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</row>
    <row r="48" spans="1:19" s="4" customFormat="1" ht="15.75">
      <c r="A48" s="179"/>
      <c r="B48" s="5" t="s">
        <v>5</v>
      </c>
      <c r="C48" s="5" t="s">
        <v>44</v>
      </c>
      <c r="D48" s="5" t="s">
        <v>7</v>
      </c>
      <c r="E48" s="5" t="s">
        <v>8</v>
      </c>
      <c r="F48" s="5" t="s">
        <v>45</v>
      </c>
      <c r="G48" s="5" t="s">
        <v>10</v>
      </c>
      <c r="H48" s="5" t="s">
        <v>11</v>
      </c>
      <c r="I48" s="5" t="s">
        <v>12</v>
      </c>
      <c r="J48" s="5" t="s">
        <v>13</v>
      </c>
      <c r="K48" s="6" t="s">
        <v>14</v>
      </c>
      <c r="L48" s="5" t="s">
        <v>15</v>
      </c>
      <c r="M48" s="5" t="s">
        <v>16</v>
      </c>
      <c r="N48" s="5" t="s">
        <v>17</v>
      </c>
      <c r="O48" s="5" t="s">
        <v>18</v>
      </c>
      <c r="P48" s="5" t="s">
        <v>19</v>
      </c>
      <c r="Q48" s="7" t="s">
        <v>20</v>
      </c>
      <c r="R48" s="7" t="s">
        <v>21</v>
      </c>
      <c r="S48" s="7" t="s">
        <v>22</v>
      </c>
    </row>
    <row r="49" spans="1:20" s="4" customFormat="1" ht="15.75">
      <c r="A49" s="8" t="s">
        <v>23</v>
      </c>
      <c r="B49" s="9">
        <v>2403.1512406830834</v>
      </c>
      <c r="C49" s="24">
        <v>1543</v>
      </c>
      <c r="D49" s="25">
        <v>2550.0000000000005</v>
      </c>
      <c r="E49" s="11">
        <v>2704.2357605462503</v>
      </c>
      <c r="F49" s="13">
        <v>1359</v>
      </c>
      <c r="G49" s="13">
        <v>2693</v>
      </c>
      <c r="H49" s="13">
        <v>2600</v>
      </c>
      <c r="I49" s="13">
        <v>2555.3028255528252</v>
      </c>
      <c r="J49" s="13">
        <v>2777.1712944320006</v>
      </c>
      <c r="K49" s="13">
        <v>3166.3225497385811</v>
      </c>
      <c r="L49" s="13">
        <v>3214</v>
      </c>
      <c r="M49" s="13">
        <v>2441.1398736184642</v>
      </c>
      <c r="N49" s="13">
        <v>2972.7272727272725</v>
      </c>
      <c r="O49" s="13">
        <v>2720.4819277108431</v>
      </c>
      <c r="P49" s="13">
        <v>1593.1482270697334</v>
      </c>
      <c r="Q49" s="9">
        <v>3053.4766873967887</v>
      </c>
      <c r="R49" s="9">
        <v>3284.4842551123147</v>
      </c>
      <c r="S49" s="9">
        <v>1959.7366584793435</v>
      </c>
    </row>
    <row r="50" spans="1:20" s="4" customFormat="1" ht="15.75">
      <c r="A50" s="8" t="s">
        <v>24</v>
      </c>
      <c r="B50" s="9">
        <v>2349.800229695411</v>
      </c>
      <c r="C50" s="24">
        <v>1283</v>
      </c>
      <c r="D50" s="25">
        <v>2449.9999999999995</v>
      </c>
      <c r="E50" s="11">
        <v>2598.1872993483576</v>
      </c>
      <c r="F50" s="13">
        <v>1305</v>
      </c>
      <c r="G50" s="13">
        <v>2588</v>
      </c>
      <c r="H50" s="13">
        <v>2519.9939135727332</v>
      </c>
      <c r="I50" s="13">
        <v>2537.7023180751171</v>
      </c>
      <c r="J50" s="13">
        <v>2758.0381118271798</v>
      </c>
      <c r="K50" s="13">
        <v>3144.5083290416537</v>
      </c>
      <c r="L50" s="13">
        <v>3192</v>
      </c>
      <c r="M50" s="13">
        <v>2424.3124411798126</v>
      </c>
      <c r="N50" s="13">
        <v>2866.6666666666665</v>
      </c>
      <c r="O50" s="13">
        <v>2785</v>
      </c>
      <c r="P50" s="13">
        <v>1604.4925686233157</v>
      </c>
      <c r="Q50" s="9">
        <v>3075.2561363951027</v>
      </c>
      <c r="R50" s="9">
        <v>3307.8612487998885</v>
      </c>
      <c r="S50" s="9">
        <v>1927.0685662764101</v>
      </c>
    </row>
    <row r="51" spans="1:20" s="4" customFormat="1" ht="15.75">
      <c r="A51" s="8" t="s">
        <v>25</v>
      </c>
      <c r="B51" s="9">
        <v>0</v>
      </c>
      <c r="C51" s="14">
        <v>0</v>
      </c>
      <c r="D51" s="25">
        <v>2100</v>
      </c>
      <c r="E51" s="11">
        <v>2227.0176851557353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3">
        <v>0</v>
      </c>
      <c r="N51" s="13"/>
      <c r="O51" s="13">
        <v>0</v>
      </c>
      <c r="P51" s="13">
        <v>1682.0982169302767</v>
      </c>
      <c r="Q51" s="9">
        <v>3221.254355400697</v>
      </c>
      <c r="R51" s="9">
        <v>3466.1308840413317</v>
      </c>
      <c r="S51" s="9">
        <v>3111.2492469637223</v>
      </c>
    </row>
    <row r="52" spans="1:20" s="4" customFormat="1" ht="15.75">
      <c r="A52" s="8" t="s">
        <v>26</v>
      </c>
      <c r="B52" s="9">
        <v>2326.7356276109012</v>
      </c>
      <c r="C52" s="24">
        <v>1103</v>
      </c>
      <c r="D52" s="25">
        <v>2480</v>
      </c>
      <c r="E52" s="11">
        <v>2630.0018377077254</v>
      </c>
      <c r="F52" s="13">
        <v>1321</v>
      </c>
      <c r="G52" s="13">
        <v>2619</v>
      </c>
      <c r="H52" s="13">
        <v>2520</v>
      </c>
      <c r="I52" s="13">
        <v>2651.6000000000004</v>
      </c>
      <c r="J52" s="13">
        <v>2881.8149037247517</v>
      </c>
      <c r="K52" s="13">
        <v>3285.6293495942359</v>
      </c>
      <c r="L52" s="13">
        <v>3335</v>
      </c>
      <c r="M52" s="13">
        <v>2533.1377416685473</v>
      </c>
      <c r="N52" s="13">
        <v>2838.8888888888891</v>
      </c>
      <c r="O52" s="13">
        <v>2611.1111111111113</v>
      </c>
      <c r="P52" s="13">
        <v>1488.2699694579246</v>
      </c>
      <c r="Q52" s="9">
        <v>2852.5626884329731</v>
      </c>
      <c r="R52" s="9">
        <v>3068.2264041270073</v>
      </c>
      <c r="S52" s="9">
        <v>3121.4942571060324</v>
      </c>
      <c r="T52" s="21"/>
    </row>
    <row r="53" spans="1:20" s="4" customFormat="1" ht="15.75">
      <c r="A53" s="8" t="s">
        <v>27</v>
      </c>
      <c r="B53" s="9">
        <v>2782.2628222830317</v>
      </c>
      <c r="C53" s="24">
        <v>1597</v>
      </c>
      <c r="D53" s="25">
        <v>2784.3768036892034</v>
      </c>
      <c r="E53" s="11">
        <v>2952.7887542634548</v>
      </c>
      <c r="F53" s="13">
        <v>1483</v>
      </c>
      <c r="G53" s="13">
        <v>2941</v>
      </c>
      <c r="H53" s="13">
        <v>2839.9943759007347</v>
      </c>
      <c r="I53" s="13">
        <v>2602.4027896995713</v>
      </c>
      <c r="J53" s="13">
        <v>2828.3567327012647</v>
      </c>
      <c r="K53" s="13">
        <v>3224.6803498984623</v>
      </c>
      <c r="L53" s="13">
        <v>3274</v>
      </c>
      <c r="M53" s="13">
        <v>2486.1248138148821</v>
      </c>
      <c r="N53" s="13">
        <v>3124.1860465116279</v>
      </c>
      <c r="O53" s="13">
        <v>2974.1860465116279</v>
      </c>
      <c r="P53" s="13">
        <v>1581.8914943360546</v>
      </c>
      <c r="Q53" s="9">
        <v>3031.9445229881808</v>
      </c>
      <c r="R53" s="9">
        <v>3261.2631490717072</v>
      </c>
      <c r="S53" s="9">
        <v>2815.5686673716987</v>
      </c>
    </row>
    <row r="54" spans="1:20" s="4" customFormat="1" ht="15.75">
      <c r="A54" s="8" t="s">
        <v>28</v>
      </c>
      <c r="B54" s="9">
        <v>2219.6548035607448</v>
      </c>
      <c r="C54" s="24">
        <v>882</v>
      </c>
      <c r="D54" s="25">
        <v>2648.6492156221257</v>
      </c>
      <c r="E54" s="11">
        <v>2808.8517356973048</v>
      </c>
      <c r="F54" s="13">
        <v>1411</v>
      </c>
      <c r="G54" s="13">
        <v>2797</v>
      </c>
      <c r="H54" s="13">
        <v>2700</v>
      </c>
      <c r="I54" s="13">
        <v>2554.1729545454541</v>
      </c>
      <c r="J54" s="13">
        <v>2775.935932396937</v>
      </c>
      <c r="K54" s="13">
        <v>3164.9140825415607</v>
      </c>
      <c r="L54" s="13">
        <v>3213</v>
      </c>
      <c r="M54" s="13">
        <v>2440.0593538777489</v>
      </c>
      <c r="N54" s="13">
        <v>2853.8461538461538</v>
      </c>
      <c r="O54" s="13">
        <v>2828.2051282051284</v>
      </c>
      <c r="P54" s="13">
        <v>1642.6654287093857</v>
      </c>
      <c r="Q54" s="9">
        <v>3148.4233641698565</v>
      </c>
      <c r="R54" s="9">
        <v>3386.5648757765621</v>
      </c>
      <c r="S54" s="9">
        <v>2784.4417872446429</v>
      </c>
    </row>
    <row r="55" spans="1:20" s="4" customFormat="1" ht="15.75">
      <c r="A55" s="8" t="s">
        <v>29</v>
      </c>
      <c r="B55" s="9">
        <v>2404.1075800724329</v>
      </c>
      <c r="C55" s="24">
        <v>1452</v>
      </c>
      <c r="D55" s="25">
        <v>2739.9999999999995</v>
      </c>
      <c r="E55" s="11">
        <v>2905.7278368222446</v>
      </c>
      <c r="F55" s="13">
        <v>1460</v>
      </c>
      <c r="G55" s="13">
        <v>2894</v>
      </c>
      <c r="H55" s="13">
        <v>2790.0015875535796</v>
      </c>
      <c r="I55" s="13">
        <v>2748.6862630321634</v>
      </c>
      <c r="J55" s="13">
        <v>2987.3403756942653</v>
      </c>
      <c r="K55" s="13">
        <v>3405.9415831747779</v>
      </c>
      <c r="L55" s="13">
        <v>3458</v>
      </c>
      <c r="M55" s="13">
        <v>2625.8756144421595</v>
      </c>
      <c r="N55" s="13">
        <v>2941.3513513513512</v>
      </c>
      <c r="O55" s="13">
        <v>2786.4864864864867</v>
      </c>
      <c r="P55" s="13">
        <v>1521.0889450639822</v>
      </c>
      <c r="Q55" s="9">
        <v>2915.3994668812234</v>
      </c>
      <c r="R55" s="9">
        <v>3135.9149760631512</v>
      </c>
      <c r="S55" s="9">
        <v>2834.5890674544744</v>
      </c>
    </row>
    <row r="56" spans="1:20" s="4" customFormat="1" ht="15.75">
      <c r="A56" s="8" t="s">
        <v>30</v>
      </c>
      <c r="B56" s="9">
        <v>2239.6847883832124</v>
      </c>
      <c r="C56" s="24">
        <v>1355</v>
      </c>
      <c r="D56" s="25">
        <v>2540</v>
      </c>
      <c r="E56" s="11">
        <v>2693.6309144264615</v>
      </c>
      <c r="F56" s="13">
        <v>1353</v>
      </c>
      <c r="G56" s="13">
        <v>2683</v>
      </c>
      <c r="H56" s="13">
        <v>2590.0250626566412</v>
      </c>
      <c r="I56" s="13">
        <v>1893.4309782608698</v>
      </c>
      <c r="J56" s="13">
        <v>2057.8201686278521</v>
      </c>
      <c r="K56" s="13">
        <v>2346.1723143605518</v>
      </c>
      <c r="L56" s="13">
        <v>2382</v>
      </c>
      <c r="M56" s="13">
        <v>1808.7965461413924</v>
      </c>
      <c r="N56" s="13">
        <v>2028</v>
      </c>
      <c r="O56" s="13">
        <v>2036</v>
      </c>
      <c r="P56" s="13">
        <v>1200.7686732859324</v>
      </c>
      <c r="Q56" s="9">
        <v>2301.4697124889831</v>
      </c>
      <c r="R56" s="9">
        <v>2475.5448853740054</v>
      </c>
      <c r="S56" s="9">
        <v>2574.0483777062896</v>
      </c>
    </row>
    <row r="57" spans="1:20" s="4" customFormat="1" ht="15.75">
      <c r="A57" s="8" t="s">
        <v>31</v>
      </c>
      <c r="B57" s="9">
        <v>1302.325581395349</v>
      </c>
      <c r="C57" s="24">
        <v>347</v>
      </c>
      <c r="D57" s="25">
        <v>650</v>
      </c>
      <c r="E57" s="11">
        <v>689.31499778629893</v>
      </c>
      <c r="F57" s="13">
        <v>351</v>
      </c>
      <c r="G57" s="13">
        <v>698</v>
      </c>
      <c r="H57" s="13">
        <v>606.06060606060612</v>
      </c>
      <c r="I57" s="13">
        <v>800</v>
      </c>
      <c r="J57" s="13">
        <v>869.45988352713857</v>
      </c>
      <c r="K57" s="13">
        <v>991.29298967787008</v>
      </c>
      <c r="L57" s="13">
        <v>1000</v>
      </c>
      <c r="M57" s="13">
        <v>764.7058823529411</v>
      </c>
      <c r="N57" s="13">
        <v>1500</v>
      </c>
      <c r="O57" s="13">
        <v>2000</v>
      </c>
      <c r="P57" s="13">
        <v>1693.2974240910473</v>
      </c>
      <c r="Q57" s="9">
        <v>3245.4824411864984</v>
      </c>
      <c r="R57" s="9">
        <v>3490.820279602493</v>
      </c>
      <c r="S57" s="9">
        <v>4219.9419704108423</v>
      </c>
    </row>
    <row r="58" spans="1:20" s="4" customFormat="1" ht="15.75">
      <c r="A58" s="8" t="s">
        <v>32</v>
      </c>
      <c r="B58" s="9">
        <v>2662.0762911779057</v>
      </c>
      <c r="C58" s="24">
        <v>1584</v>
      </c>
      <c r="D58" s="25">
        <v>2920</v>
      </c>
      <c r="E58" s="11">
        <v>3096.6150669784506</v>
      </c>
      <c r="F58" s="13">
        <v>1555</v>
      </c>
      <c r="G58" s="13">
        <v>3083</v>
      </c>
      <c r="H58" s="13">
        <v>2980</v>
      </c>
      <c r="I58" s="13">
        <v>2359.0783505154641</v>
      </c>
      <c r="J58" s="13">
        <v>2563.9049848382119</v>
      </c>
      <c r="K58" s="13">
        <v>2923.1722887085157</v>
      </c>
      <c r="L58" s="13">
        <v>2967</v>
      </c>
      <c r="M58" s="13">
        <v>2253.6702117313694</v>
      </c>
      <c r="N58" s="13">
        <v>3114.7368421052629</v>
      </c>
      <c r="O58" s="13">
        <v>2986.8421052631579</v>
      </c>
      <c r="P58" s="13">
        <v>1418.8282870524258</v>
      </c>
      <c r="Q58" s="9">
        <v>2719.4035155378606</v>
      </c>
      <c r="R58" s="9">
        <v>2925.0890573834035</v>
      </c>
      <c r="S58" s="9">
        <v>3175.4376150302792</v>
      </c>
    </row>
    <row r="59" spans="1:20" s="4" customFormat="1" ht="15.75">
      <c r="A59" s="8" t="s">
        <v>33</v>
      </c>
      <c r="B59" s="14" t="s">
        <v>34</v>
      </c>
      <c r="C59" s="24" t="s">
        <v>34</v>
      </c>
      <c r="D59" s="29" t="s">
        <v>34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3">
        <v>0</v>
      </c>
      <c r="N59" s="13">
        <v>0</v>
      </c>
      <c r="O59" s="13">
        <v>0</v>
      </c>
      <c r="P59" s="13">
        <v>0</v>
      </c>
      <c r="Q59" s="14" t="s">
        <v>34</v>
      </c>
      <c r="R59" s="14" t="s">
        <v>34</v>
      </c>
      <c r="S59" s="14" t="s">
        <v>34</v>
      </c>
    </row>
    <row r="60" spans="1:20" s="4" customFormat="1" ht="15.75">
      <c r="A60" s="8" t="s">
        <v>35</v>
      </c>
      <c r="B60" s="14" t="s">
        <v>34</v>
      </c>
      <c r="C60" s="24" t="s">
        <v>34</v>
      </c>
      <c r="D60" s="29" t="s">
        <v>34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3">
        <v>0</v>
      </c>
      <c r="N60" s="13">
        <v>0</v>
      </c>
      <c r="O60" s="13">
        <v>0</v>
      </c>
      <c r="P60" s="13">
        <v>1192.5925925925924</v>
      </c>
      <c r="Q60" s="9">
        <v>2284.8484848484845</v>
      </c>
      <c r="R60" s="9">
        <v>2455.0898203592815</v>
      </c>
      <c r="S60" s="9">
        <v>1000</v>
      </c>
    </row>
    <row r="61" spans="1:20" s="4" customFormat="1" ht="15.75">
      <c r="A61" s="8" t="s">
        <v>36</v>
      </c>
      <c r="B61" s="9">
        <v>2407.9522127854148</v>
      </c>
      <c r="C61" s="24">
        <v>1403</v>
      </c>
      <c r="D61" s="25">
        <v>2780</v>
      </c>
      <c r="E61" s="25">
        <v>2948.1472213014017</v>
      </c>
      <c r="F61" s="13">
        <v>1481</v>
      </c>
      <c r="G61" s="13">
        <v>2936</v>
      </c>
      <c r="H61" s="13">
        <v>2850</v>
      </c>
      <c r="I61" s="13">
        <v>2769.7433707865171</v>
      </c>
      <c r="J61" s="13">
        <v>3010.2239818627022</v>
      </c>
      <c r="K61" s="13">
        <v>3432.0317557095891</v>
      </c>
      <c r="L61" s="13">
        <v>3484</v>
      </c>
      <c r="M61" s="13">
        <v>2645.9739593212016</v>
      </c>
      <c r="N61" s="13">
        <v>2886.0824742268042</v>
      </c>
      <c r="O61" s="13">
        <v>2625.9067357512954</v>
      </c>
      <c r="P61" s="13">
        <v>2273.4214637290138</v>
      </c>
      <c r="Q61" s="9">
        <v>4357.3778953480869</v>
      </c>
      <c r="R61" s="9">
        <v>4686.9479540976008</v>
      </c>
      <c r="S61" s="9">
        <v>2448.3314698485119</v>
      </c>
    </row>
    <row r="62" spans="1:20" s="4" customFormat="1" ht="15.75">
      <c r="A62" s="8" t="s">
        <v>37</v>
      </c>
      <c r="B62" s="9">
        <v>2642.3949735438473</v>
      </c>
      <c r="C62" s="24">
        <v>1714</v>
      </c>
      <c r="D62" s="28">
        <v>2907.6706864436046</v>
      </c>
      <c r="E62" s="11">
        <v>3083.5400196756304</v>
      </c>
      <c r="F62" s="13">
        <v>1549</v>
      </c>
      <c r="G62" s="13">
        <v>3071</v>
      </c>
      <c r="H62" s="13">
        <v>2970.0015008254541</v>
      </c>
      <c r="I62" s="13">
        <v>2339.6233480176211</v>
      </c>
      <c r="J62" s="13">
        <v>2542.7616025434172</v>
      </c>
      <c r="K62" s="13">
        <v>2899.0661889976427</v>
      </c>
      <c r="L62" s="13">
        <v>2943</v>
      </c>
      <c r="M62" s="13">
        <v>2235.0840611831268</v>
      </c>
      <c r="N62" s="13">
        <v>3297.2727272727275</v>
      </c>
      <c r="O62" s="13">
        <v>3090.909090909091</v>
      </c>
      <c r="P62" s="13">
        <v>1072.7837598617361</v>
      </c>
      <c r="Q62" s="9">
        <v>2056.1570898586351</v>
      </c>
      <c r="R62" s="9">
        <v>2211.6780683276265</v>
      </c>
      <c r="S62" s="9">
        <v>2643.7952290570215</v>
      </c>
    </row>
    <row r="63" spans="1:20" s="4" customFormat="1" ht="15.75">
      <c r="A63" s="8" t="s">
        <v>38</v>
      </c>
      <c r="B63" s="14" t="s">
        <v>34</v>
      </c>
      <c r="C63" s="24" t="s">
        <v>34</v>
      </c>
      <c r="D63" s="29" t="s">
        <v>34</v>
      </c>
      <c r="E63" s="14">
        <v>0</v>
      </c>
      <c r="F63" s="14" t="s">
        <v>34</v>
      </c>
      <c r="G63" s="14" t="s">
        <v>34</v>
      </c>
      <c r="H63" s="14" t="s">
        <v>34</v>
      </c>
      <c r="I63" s="14" t="s">
        <v>34</v>
      </c>
      <c r="J63" s="14">
        <v>0</v>
      </c>
      <c r="K63" s="14">
        <v>0</v>
      </c>
      <c r="L63" s="14">
        <v>0</v>
      </c>
      <c r="M63" s="13">
        <v>0</v>
      </c>
      <c r="N63" s="13">
        <v>0</v>
      </c>
      <c r="O63" s="13">
        <v>0</v>
      </c>
      <c r="P63" s="13">
        <v>1449.7354497354497</v>
      </c>
      <c r="Q63" s="9">
        <v>2779.0395846852693</v>
      </c>
      <c r="R63" s="9">
        <v>2989.4196857967299</v>
      </c>
      <c r="S63" s="9">
        <v>2051.7241379310349</v>
      </c>
    </row>
    <row r="64" spans="1:20" s="4" customFormat="1" ht="15.75">
      <c r="A64" s="8" t="s">
        <v>39</v>
      </c>
      <c r="B64" s="14" t="s">
        <v>34</v>
      </c>
      <c r="C64" s="24" t="s">
        <v>34</v>
      </c>
      <c r="D64" s="29" t="s">
        <v>34</v>
      </c>
      <c r="E64" s="14">
        <v>0</v>
      </c>
      <c r="F64" s="13">
        <v>1500</v>
      </c>
      <c r="G64" s="13">
        <v>1422</v>
      </c>
      <c r="H64" s="13">
        <v>1371.4285714285713</v>
      </c>
      <c r="I64" s="13">
        <v>1300</v>
      </c>
      <c r="J64" s="13">
        <v>1412.8723107316002</v>
      </c>
      <c r="K64" s="13">
        <v>1610.8511082265393</v>
      </c>
      <c r="L64" s="13">
        <v>1636</v>
      </c>
      <c r="M64" s="13">
        <v>1243.0939226519338</v>
      </c>
      <c r="N64" s="13">
        <v>1500</v>
      </c>
      <c r="O64" s="13">
        <v>2000</v>
      </c>
      <c r="P64" s="13">
        <v>2070.9776245965313</v>
      </c>
      <c r="Q64" s="9">
        <v>3969.4058289946861</v>
      </c>
      <c r="R64" s="9">
        <v>4269.583664810395</v>
      </c>
      <c r="S64" s="9">
        <v>2600</v>
      </c>
    </row>
    <row r="65" spans="1:19" s="4" customFormat="1" ht="15.75">
      <c r="A65" s="8" t="s">
        <v>40</v>
      </c>
      <c r="B65" s="14" t="s">
        <v>34</v>
      </c>
      <c r="C65" s="24" t="s">
        <v>34</v>
      </c>
      <c r="D65" s="29" t="s">
        <v>34</v>
      </c>
      <c r="E65" s="14">
        <v>0</v>
      </c>
      <c r="F65" s="13">
        <v>1650</v>
      </c>
      <c r="G65" s="13">
        <v>1593</v>
      </c>
      <c r="H65" s="13">
        <v>1540</v>
      </c>
      <c r="I65" s="13">
        <v>1600</v>
      </c>
      <c r="J65" s="13">
        <v>1738.9197670542771</v>
      </c>
      <c r="K65" s="13">
        <v>1982.5859793557406</v>
      </c>
      <c r="L65" s="13">
        <v>2013</v>
      </c>
      <c r="M65" s="13">
        <v>1528.6991062562065</v>
      </c>
      <c r="N65" s="13">
        <v>2000</v>
      </c>
      <c r="O65" s="13">
        <v>2500</v>
      </c>
      <c r="P65" s="13">
        <v>1261.7009883300364</v>
      </c>
      <c r="Q65" s="9">
        <v>2418.2223140685633</v>
      </c>
      <c r="R65" s="9">
        <v>2601.1117413499715</v>
      </c>
      <c r="S65" s="9">
        <v>2071.6467463479416</v>
      </c>
    </row>
    <row r="66" spans="1:19" s="4" customFormat="1" ht="15.75">
      <c r="A66" s="16" t="s">
        <v>41</v>
      </c>
      <c r="B66" s="17">
        <v>2562.1142191426056</v>
      </c>
      <c r="C66" s="34">
        <v>1500</v>
      </c>
      <c r="D66" s="19">
        <v>2793</v>
      </c>
      <c r="E66" s="19">
        <v>2961.9999094624891</v>
      </c>
      <c r="F66" s="19">
        <v>1488</v>
      </c>
      <c r="G66" s="19">
        <v>2950</v>
      </c>
      <c r="H66" s="19">
        <v>2850</v>
      </c>
      <c r="I66" s="19">
        <v>2501.7831115819208</v>
      </c>
      <c r="J66" s="19">
        <v>2719</v>
      </c>
      <c r="K66" s="19">
        <v>3100</v>
      </c>
      <c r="L66" s="19">
        <v>3147</v>
      </c>
      <c r="M66" s="19">
        <v>2390</v>
      </c>
      <c r="N66" s="19">
        <v>2902</v>
      </c>
      <c r="O66" s="19">
        <v>2894.8021978021975</v>
      </c>
      <c r="P66" s="19">
        <v>1474.5659083973019</v>
      </c>
      <c r="Q66" s="19">
        <v>2826.2333702882484</v>
      </c>
      <c r="R66" s="19">
        <v>3040</v>
      </c>
      <c r="S66" s="19">
        <v>2767.6093258657725</v>
      </c>
    </row>
    <row r="67" spans="1:19">
      <c r="A67" s="35" t="s">
        <v>46</v>
      </c>
      <c r="B67" s="35"/>
      <c r="N67" s="36"/>
    </row>
    <row r="68" spans="1:19">
      <c r="A68" s="37" t="s">
        <v>47</v>
      </c>
      <c r="B68" s="37"/>
    </row>
    <row r="69" spans="1:19">
      <c r="A69" s="35" t="s">
        <v>48</v>
      </c>
      <c r="B69" s="35"/>
    </row>
    <row r="70" spans="1:19">
      <c r="A70" s="38" t="s">
        <v>49</v>
      </c>
      <c r="B70" s="38"/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44" right="0.70866141732283472" top="0.74803149606299213" bottom="0.74803149606299213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73"/>
  <sheetViews>
    <sheetView topLeftCell="L48" zoomScale="81" zoomScaleNormal="120" workbookViewId="0">
      <selection activeCell="Q42" sqref="Q42"/>
    </sheetView>
  </sheetViews>
  <sheetFormatPr baseColWidth="10" defaultRowHeight="15"/>
  <cols>
    <col min="1" max="1" width="19.28515625" style="1" customWidth="1"/>
    <col min="2" max="2" width="11.28515625" style="1" customWidth="1"/>
    <col min="3" max="8" width="11.42578125" customWidth="1"/>
    <col min="9" max="9" width="11.28515625" customWidth="1"/>
    <col min="12" max="12" width="11.42578125" customWidth="1"/>
    <col min="13" max="13" width="12.28515625" bestFit="1" customWidth="1"/>
    <col min="14" max="14" width="12" bestFit="1" customWidth="1"/>
    <col min="15" max="15" width="12.140625" bestFit="1" customWidth="1"/>
    <col min="17" max="17" width="13.28515625" bestFit="1" customWidth="1"/>
    <col min="18" max="18" width="12.140625" bestFit="1" customWidth="1"/>
    <col min="19" max="19" width="13.5703125" bestFit="1" customWidth="1"/>
  </cols>
  <sheetData>
    <row r="1" spans="1:19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19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19">
      <c r="A3" s="182" t="s">
        <v>68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19" s="4" customFormat="1" ht="15.75">
      <c r="A5" s="186" t="s">
        <v>3</v>
      </c>
      <c r="B5" s="185" t="s">
        <v>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</row>
    <row r="6" spans="1:19" s="4" customFormat="1" ht="15.75">
      <c r="A6" s="187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7" t="s">
        <v>22</v>
      </c>
    </row>
    <row r="7" spans="1:19" s="4" customFormat="1" ht="15.75">
      <c r="A7" s="8" t="s">
        <v>23</v>
      </c>
      <c r="B7" s="9">
        <v>2</v>
      </c>
      <c r="C7" s="4">
        <v>3</v>
      </c>
      <c r="D7" s="58">
        <v>19.999999999999996</v>
      </c>
      <c r="E7" s="14">
        <v>26.432846862600037</v>
      </c>
      <c r="F7" s="14">
        <v>27</v>
      </c>
      <c r="G7" s="13">
        <v>33</v>
      </c>
      <c r="H7" s="39">
        <v>40</v>
      </c>
      <c r="I7" s="40">
        <v>45</v>
      </c>
      <c r="J7" s="11">
        <v>45.703125</v>
      </c>
      <c r="K7" s="40">
        <v>50</v>
      </c>
      <c r="L7" s="13">
        <v>51</v>
      </c>
      <c r="M7" s="13">
        <v>60</v>
      </c>
      <c r="N7" s="13">
        <v>0</v>
      </c>
      <c r="O7" s="13">
        <v>0</v>
      </c>
      <c r="P7" s="13">
        <v>1</v>
      </c>
      <c r="Q7" s="13">
        <v>1</v>
      </c>
      <c r="R7" s="13">
        <v>1</v>
      </c>
      <c r="S7" s="14" t="s">
        <v>34</v>
      </c>
    </row>
    <row r="8" spans="1:19" s="4" customFormat="1" ht="15.75">
      <c r="A8" s="8" t="s">
        <v>24</v>
      </c>
      <c r="B8" s="9">
        <v>482</v>
      </c>
      <c r="C8" s="57">
        <v>1300</v>
      </c>
      <c r="D8" s="58">
        <v>1546.0440626388547</v>
      </c>
      <c r="E8" s="14">
        <v>2043.3172975282437</v>
      </c>
      <c r="F8" s="14">
        <v>2080</v>
      </c>
      <c r="G8" s="13">
        <v>2548</v>
      </c>
      <c r="H8" s="39">
        <v>3120</v>
      </c>
      <c r="I8" s="40">
        <v>3300</v>
      </c>
      <c r="J8" s="11">
        <v>3351.5625</v>
      </c>
      <c r="K8" s="40">
        <v>3610</v>
      </c>
      <c r="L8" s="13">
        <v>3662</v>
      </c>
      <c r="M8" s="13">
        <v>4178</v>
      </c>
      <c r="N8" s="13">
        <v>12000</v>
      </c>
      <c r="O8" s="13">
        <v>11867</v>
      </c>
      <c r="P8" s="13">
        <v>8840</v>
      </c>
      <c r="Q8" s="13">
        <v>7309</v>
      </c>
      <c r="R8" s="13">
        <v>8014</v>
      </c>
      <c r="S8" s="14">
        <v>16548.947944389645</v>
      </c>
    </row>
    <row r="9" spans="1:19" s="4" customFormat="1" ht="15.75">
      <c r="A9" s="8" t="s">
        <v>25</v>
      </c>
      <c r="B9" s="9">
        <v>748</v>
      </c>
      <c r="C9" s="57">
        <v>1100</v>
      </c>
      <c r="D9" s="58">
        <v>1308.9994910105574</v>
      </c>
      <c r="E9" s="14">
        <v>1730.0291544551731</v>
      </c>
      <c r="F9" s="14">
        <v>1761</v>
      </c>
      <c r="G9" s="13">
        <v>2157</v>
      </c>
      <c r="H9" s="39">
        <v>2642</v>
      </c>
      <c r="I9" s="40">
        <v>2800</v>
      </c>
      <c r="J9" s="11">
        <v>2843.75</v>
      </c>
      <c r="K9" s="40">
        <v>3062.5</v>
      </c>
      <c r="L9" s="13">
        <v>3106</v>
      </c>
      <c r="M9" s="13">
        <v>3543</v>
      </c>
      <c r="N9" s="13">
        <v>820</v>
      </c>
      <c r="O9" s="13">
        <v>811</v>
      </c>
      <c r="P9" s="13">
        <v>3793</v>
      </c>
      <c r="Q9" s="13">
        <v>3136</v>
      </c>
      <c r="R9" s="13">
        <v>3439</v>
      </c>
      <c r="S9" s="14">
        <v>2078.2833617410583</v>
      </c>
    </row>
    <row r="10" spans="1:19" s="4" customFormat="1" ht="15.75">
      <c r="A10" s="8" t="s">
        <v>26</v>
      </c>
      <c r="B10" s="9">
        <v>9</v>
      </c>
      <c r="C10" s="57">
        <v>10</v>
      </c>
      <c r="D10" s="58">
        <v>15.007873835966601</v>
      </c>
      <c r="E10" s="14">
        <v>19.835041541966348</v>
      </c>
      <c r="F10" s="14">
        <v>20</v>
      </c>
      <c r="G10" s="13">
        <v>24</v>
      </c>
      <c r="H10" s="39">
        <v>30</v>
      </c>
      <c r="I10" s="40">
        <v>35</v>
      </c>
      <c r="J10" s="11">
        <v>35.546875</v>
      </c>
      <c r="K10" s="40">
        <v>38.5</v>
      </c>
      <c r="L10" s="13">
        <v>39</v>
      </c>
      <c r="M10" s="13">
        <v>44</v>
      </c>
      <c r="N10" s="13">
        <v>2080</v>
      </c>
      <c r="O10" s="13">
        <v>2057</v>
      </c>
      <c r="P10" s="13">
        <v>1500</v>
      </c>
      <c r="Q10" s="13">
        <v>1240</v>
      </c>
      <c r="R10" s="13">
        <v>1360</v>
      </c>
      <c r="S10" s="14" t="s">
        <v>34</v>
      </c>
    </row>
    <row r="11" spans="1:19" s="4" customFormat="1" ht="15.75">
      <c r="A11" s="8" t="s">
        <v>27</v>
      </c>
      <c r="B11" s="9">
        <v>115</v>
      </c>
      <c r="C11" s="57">
        <v>170</v>
      </c>
      <c r="D11" s="58">
        <v>202.80993328733069</v>
      </c>
      <c r="E11" s="14">
        <v>268.04219543990712</v>
      </c>
      <c r="F11" s="14">
        <v>273</v>
      </c>
      <c r="G11" s="13">
        <v>334</v>
      </c>
      <c r="H11" s="39">
        <v>409</v>
      </c>
      <c r="I11" s="40">
        <v>450.00000000000006</v>
      </c>
      <c r="J11" s="11">
        <v>457.03125</v>
      </c>
      <c r="K11" s="40">
        <v>492.1875</v>
      </c>
      <c r="L11" s="13">
        <v>499</v>
      </c>
      <c r="M11" s="13">
        <v>569</v>
      </c>
      <c r="N11" s="13">
        <v>0</v>
      </c>
      <c r="O11" s="13">
        <v>0</v>
      </c>
      <c r="P11" s="13">
        <v>1</v>
      </c>
      <c r="Q11" s="13">
        <v>1</v>
      </c>
      <c r="R11" s="13">
        <v>1</v>
      </c>
      <c r="S11" s="14">
        <v>778.23999999999853</v>
      </c>
    </row>
    <row r="12" spans="1:19" s="4" customFormat="1" ht="15.75">
      <c r="A12" s="8" t="s">
        <v>28</v>
      </c>
      <c r="B12" s="9">
        <v>6257</v>
      </c>
      <c r="C12" s="57">
        <v>9240</v>
      </c>
      <c r="D12" s="58">
        <v>10995.595724488678</v>
      </c>
      <c r="E12" s="14">
        <v>14532.244897423448</v>
      </c>
      <c r="F12" s="14">
        <v>14790</v>
      </c>
      <c r="G12" s="13">
        <v>18118</v>
      </c>
      <c r="H12" s="39">
        <v>22185</v>
      </c>
      <c r="I12" s="40">
        <v>23900</v>
      </c>
      <c r="J12" s="11">
        <v>24273.4375</v>
      </c>
      <c r="K12" s="40">
        <v>16017</v>
      </c>
      <c r="L12" s="13">
        <v>16246</v>
      </c>
      <c r="M12" s="13">
        <v>18534</v>
      </c>
      <c r="N12" s="13">
        <v>11300</v>
      </c>
      <c r="O12" s="13">
        <v>11174</v>
      </c>
      <c r="P12" s="13">
        <v>7082</v>
      </c>
      <c r="Q12" s="13">
        <v>5855</v>
      </c>
      <c r="R12" s="13">
        <v>6420</v>
      </c>
      <c r="S12" s="14">
        <v>8542</v>
      </c>
    </row>
    <row r="13" spans="1:19" s="4" customFormat="1" ht="15.75">
      <c r="A13" s="8" t="s">
        <v>29</v>
      </c>
      <c r="B13" s="9">
        <v>14186</v>
      </c>
      <c r="C13" s="57">
        <v>20360</v>
      </c>
      <c r="D13" s="58">
        <v>24184.158765748762</v>
      </c>
      <c r="E13" s="14">
        <v>31962.80825779217</v>
      </c>
      <c r="F13" s="14">
        <v>32530</v>
      </c>
      <c r="G13" s="13">
        <v>39849</v>
      </c>
      <c r="H13" s="39">
        <v>48795</v>
      </c>
      <c r="I13" s="40">
        <v>50950.000000000007</v>
      </c>
      <c r="J13" s="11">
        <v>51746.09375</v>
      </c>
      <c r="K13" s="40">
        <v>41511</v>
      </c>
      <c r="L13" s="13">
        <v>42104</v>
      </c>
      <c r="M13" s="13">
        <v>48034</v>
      </c>
      <c r="N13" s="13">
        <v>27000</v>
      </c>
      <c r="O13" s="13">
        <v>26700</v>
      </c>
      <c r="P13" s="13">
        <v>44082</v>
      </c>
      <c r="Q13" s="13">
        <v>36445</v>
      </c>
      <c r="R13" s="13">
        <v>39962</v>
      </c>
      <c r="S13" s="14">
        <v>31893.422627214597</v>
      </c>
    </row>
    <row r="14" spans="1:19" s="4" customFormat="1" ht="15.75">
      <c r="A14" s="8" t="s">
        <v>30</v>
      </c>
      <c r="B14" s="9">
        <v>11570</v>
      </c>
      <c r="C14" s="57">
        <v>17080</v>
      </c>
      <c r="D14" s="58">
        <v>20323.554759938415</v>
      </c>
      <c r="E14" s="14">
        <v>26860.470533655916</v>
      </c>
      <c r="F14" s="14">
        <v>27337</v>
      </c>
      <c r="G14" s="13">
        <v>33488</v>
      </c>
      <c r="H14" s="39">
        <v>39602</v>
      </c>
      <c r="I14" s="40">
        <v>43165</v>
      </c>
      <c r="J14" s="11">
        <v>43839.453125</v>
      </c>
      <c r="K14" s="40">
        <v>63364</v>
      </c>
      <c r="L14" s="13">
        <v>64269</v>
      </c>
      <c r="M14" s="13">
        <v>73321</v>
      </c>
      <c r="N14" s="13">
        <v>80000</v>
      </c>
      <c r="O14" s="13">
        <v>79111</v>
      </c>
      <c r="P14" s="13">
        <v>58582</v>
      </c>
      <c r="Q14" s="13">
        <v>48433</v>
      </c>
      <c r="R14" s="13">
        <v>53107</v>
      </c>
      <c r="S14" s="14">
        <v>56288.095565826996</v>
      </c>
    </row>
    <row r="15" spans="1:19" s="4" customFormat="1" ht="15.75">
      <c r="A15" s="8" t="s">
        <v>31</v>
      </c>
      <c r="B15" s="9">
        <v>29</v>
      </c>
      <c r="C15" s="57">
        <v>40</v>
      </c>
      <c r="D15" s="58">
        <v>47.599981491292993</v>
      </c>
      <c r="E15" s="14">
        <v>62.910151071097197</v>
      </c>
      <c r="F15" s="14">
        <v>64</v>
      </c>
      <c r="G15" s="13">
        <v>78</v>
      </c>
      <c r="H15" s="39">
        <v>1500</v>
      </c>
      <c r="I15" s="40">
        <v>1640</v>
      </c>
      <c r="J15" s="11">
        <v>1665.625</v>
      </c>
      <c r="K15" s="40">
        <v>1793.75</v>
      </c>
      <c r="L15" s="13">
        <v>1819</v>
      </c>
      <c r="M15" s="13">
        <v>2075</v>
      </c>
      <c r="N15" s="13">
        <v>25000</v>
      </c>
      <c r="O15" s="13">
        <v>24722</v>
      </c>
      <c r="P15" s="13">
        <v>36893</v>
      </c>
      <c r="Q15" s="13">
        <v>30501</v>
      </c>
      <c r="R15" s="13">
        <v>33444</v>
      </c>
      <c r="S15" s="14">
        <v>21311.111677142831</v>
      </c>
    </row>
    <row r="16" spans="1:19" s="4" customFormat="1" ht="15.75">
      <c r="A16" s="8" t="s">
        <v>32</v>
      </c>
      <c r="B16" s="9">
        <v>201</v>
      </c>
      <c r="C16" s="57">
        <v>297</v>
      </c>
      <c r="D16" s="58">
        <v>357.00087117397993</v>
      </c>
      <c r="E16" s="14">
        <v>471.82746787783083</v>
      </c>
      <c r="F16" s="14">
        <v>480</v>
      </c>
      <c r="G16" s="13">
        <v>588</v>
      </c>
      <c r="H16" s="39">
        <v>720</v>
      </c>
      <c r="I16" s="40">
        <v>740</v>
      </c>
      <c r="J16" s="11">
        <v>751.5625</v>
      </c>
      <c r="K16" s="40">
        <v>809.5</v>
      </c>
      <c r="L16" s="13">
        <v>821</v>
      </c>
      <c r="M16" s="13">
        <v>937</v>
      </c>
      <c r="N16" s="13">
        <v>0</v>
      </c>
      <c r="O16" s="13">
        <v>0</v>
      </c>
      <c r="P16" s="13">
        <v>1</v>
      </c>
      <c r="Q16" s="13">
        <v>1</v>
      </c>
      <c r="R16" s="13">
        <v>1</v>
      </c>
      <c r="S16" s="14" t="s">
        <v>34</v>
      </c>
    </row>
    <row r="17" spans="1:19" s="4" customFormat="1" ht="15.75">
      <c r="A17" s="8" t="s">
        <v>33</v>
      </c>
      <c r="B17" s="9">
        <v>203</v>
      </c>
      <c r="C17" s="57">
        <v>300</v>
      </c>
      <c r="D17" s="58">
        <v>357.0515084877706</v>
      </c>
      <c r="E17" s="14">
        <v>471.89439229587896</v>
      </c>
      <c r="F17" s="14">
        <v>480</v>
      </c>
      <c r="G17" s="13">
        <v>588</v>
      </c>
      <c r="H17" s="39">
        <v>720</v>
      </c>
      <c r="I17" s="40">
        <v>730</v>
      </c>
      <c r="J17" s="11">
        <v>741.40625</v>
      </c>
      <c r="K17" s="40">
        <v>798</v>
      </c>
      <c r="L17" s="13">
        <v>809</v>
      </c>
      <c r="M17" s="13">
        <v>923</v>
      </c>
      <c r="N17" s="13">
        <v>2800</v>
      </c>
      <c r="O17" s="13">
        <v>2729</v>
      </c>
      <c r="P17" s="13">
        <v>5149</v>
      </c>
      <c r="Q17" s="13">
        <v>4257</v>
      </c>
      <c r="R17" s="13">
        <v>4668</v>
      </c>
      <c r="S17" s="14">
        <v>11506</v>
      </c>
    </row>
    <row r="18" spans="1:19" s="4" customFormat="1" ht="15.75">
      <c r="A18" s="8" t="s">
        <v>35</v>
      </c>
      <c r="B18" s="14" t="s">
        <v>34</v>
      </c>
      <c r="C18" s="57" t="s">
        <v>34</v>
      </c>
      <c r="D18" s="58" t="s">
        <v>34</v>
      </c>
      <c r="E18" s="14" t="s">
        <v>34</v>
      </c>
      <c r="F18" s="14" t="s">
        <v>34</v>
      </c>
      <c r="G18" s="14" t="s">
        <v>34</v>
      </c>
      <c r="H18" s="27" t="s">
        <v>34</v>
      </c>
      <c r="I18" s="44" t="s">
        <v>34</v>
      </c>
      <c r="J18" s="12" t="s">
        <v>34</v>
      </c>
      <c r="K18" s="44">
        <v>8185</v>
      </c>
      <c r="L18" s="13">
        <v>8302</v>
      </c>
      <c r="M18" s="13">
        <v>9471</v>
      </c>
      <c r="N18" s="13">
        <v>13000</v>
      </c>
      <c r="O18" s="13">
        <v>12856</v>
      </c>
      <c r="P18" s="13">
        <v>27520</v>
      </c>
      <c r="Q18" s="13">
        <v>22752</v>
      </c>
      <c r="R18" s="13">
        <v>24947</v>
      </c>
      <c r="S18" s="14">
        <v>55861.530715284141</v>
      </c>
    </row>
    <row r="19" spans="1:19" s="4" customFormat="1" ht="15.75">
      <c r="A19" s="8" t="s">
        <v>36</v>
      </c>
      <c r="B19" s="9">
        <v>43</v>
      </c>
      <c r="C19" s="57">
        <v>64</v>
      </c>
      <c r="D19" s="58">
        <v>76.153421367502361</v>
      </c>
      <c r="E19" s="14">
        <v>100.64758625351219</v>
      </c>
      <c r="F19" s="14">
        <v>102</v>
      </c>
      <c r="G19" s="13">
        <v>125</v>
      </c>
      <c r="H19" s="39">
        <v>153</v>
      </c>
      <c r="I19" s="40">
        <v>160</v>
      </c>
      <c r="J19" s="11">
        <v>162.5</v>
      </c>
      <c r="K19" s="40">
        <v>176</v>
      </c>
      <c r="L19" s="13">
        <v>179</v>
      </c>
      <c r="M19" s="13">
        <v>204</v>
      </c>
      <c r="N19" s="13">
        <v>0</v>
      </c>
      <c r="O19" s="13">
        <v>0</v>
      </c>
      <c r="P19" s="14" t="s">
        <v>34</v>
      </c>
      <c r="Q19" s="13">
        <v>0</v>
      </c>
      <c r="R19" s="14">
        <v>0</v>
      </c>
      <c r="S19" s="14" t="s">
        <v>34</v>
      </c>
    </row>
    <row r="20" spans="1:19" s="4" customFormat="1" ht="15.75">
      <c r="A20" s="8" t="s">
        <v>37</v>
      </c>
      <c r="B20" s="9">
        <v>23</v>
      </c>
      <c r="C20" s="57">
        <v>35</v>
      </c>
      <c r="D20" s="58">
        <v>41.64998380488138</v>
      </c>
      <c r="E20" s="14">
        <v>55.046382187210064</v>
      </c>
      <c r="F20" s="14">
        <v>56</v>
      </c>
      <c r="G20" s="13">
        <v>69</v>
      </c>
      <c r="H20" s="39">
        <v>84</v>
      </c>
      <c r="I20" s="40">
        <v>85</v>
      </c>
      <c r="J20" s="11">
        <v>86.328125</v>
      </c>
      <c r="K20" s="40">
        <v>92.96875</v>
      </c>
      <c r="L20" s="13">
        <v>94</v>
      </c>
      <c r="M20" s="13">
        <v>107</v>
      </c>
      <c r="N20" s="13">
        <v>0</v>
      </c>
      <c r="O20" s="13">
        <v>0</v>
      </c>
      <c r="P20" s="14" t="s">
        <v>34</v>
      </c>
      <c r="Q20" s="134">
        <v>0</v>
      </c>
      <c r="R20" s="14">
        <v>0</v>
      </c>
      <c r="S20" s="14" t="s">
        <v>34</v>
      </c>
    </row>
    <row r="21" spans="1:19" s="4" customFormat="1" ht="15.75">
      <c r="A21" s="8" t="s">
        <v>38</v>
      </c>
      <c r="B21" s="14" t="s">
        <v>34</v>
      </c>
      <c r="C21" s="57" t="s">
        <v>34</v>
      </c>
      <c r="D21" s="68" t="s">
        <v>34</v>
      </c>
      <c r="E21" s="62" t="s">
        <v>34</v>
      </c>
      <c r="F21" s="14" t="s">
        <v>34</v>
      </c>
      <c r="G21" s="14" t="s">
        <v>34</v>
      </c>
      <c r="H21" s="27" t="s">
        <v>34</v>
      </c>
      <c r="I21" s="44" t="s">
        <v>34</v>
      </c>
      <c r="J21" s="12">
        <v>0</v>
      </c>
      <c r="K21" s="44">
        <v>0</v>
      </c>
      <c r="L21" s="44">
        <v>0</v>
      </c>
      <c r="M21" s="44">
        <v>0</v>
      </c>
      <c r="N21" s="44">
        <v>6000</v>
      </c>
      <c r="O21" s="44">
        <v>5933</v>
      </c>
      <c r="P21" s="135">
        <v>12300</v>
      </c>
      <c r="Q21" s="13">
        <v>10169</v>
      </c>
      <c r="R21" s="135">
        <v>11150</v>
      </c>
      <c r="S21" s="14">
        <v>12700</v>
      </c>
    </row>
    <row r="22" spans="1:19" s="4" customFormat="1" ht="15.75">
      <c r="A22" s="8" t="s">
        <v>39</v>
      </c>
      <c r="B22" s="14" t="s">
        <v>34</v>
      </c>
      <c r="C22" s="67" t="s">
        <v>34</v>
      </c>
      <c r="D22" s="68" t="s">
        <v>34</v>
      </c>
      <c r="E22" s="62" t="s">
        <v>34</v>
      </c>
      <c r="F22" s="14" t="s">
        <v>34</v>
      </c>
      <c r="G22" s="14" t="s">
        <v>34</v>
      </c>
      <c r="H22" s="27" t="s">
        <v>34</v>
      </c>
      <c r="I22" s="44" t="s">
        <v>34</v>
      </c>
      <c r="J22" s="12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103" t="s">
        <v>34</v>
      </c>
      <c r="Q22" s="13">
        <v>0</v>
      </c>
      <c r="R22" s="13">
        <v>0</v>
      </c>
      <c r="S22" s="14" t="s">
        <v>34</v>
      </c>
    </row>
    <row r="23" spans="1:19" s="4" customFormat="1" ht="15.75">
      <c r="A23" s="8" t="s">
        <v>40</v>
      </c>
      <c r="B23" s="14" t="s">
        <v>34</v>
      </c>
      <c r="C23" s="57" t="s">
        <v>34</v>
      </c>
      <c r="D23" s="58" t="s">
        <v>34</v>
      </c>
      <c r="E23" s="62" t="s">
        <v>34</v>
      </c>
      <c r="F23" s="14" t="s">
        <v>34</v>
      </c>
      <c r="G23" s="14" t="s">
        <v>34</v>
      </c>
      <c r="H23" s="27" t="s">
        <v>34</v>
      </c>
      <c r="I23" s="44" t="s">
        <v>34</v>
      </c>
      <c r="J23" s="12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103" t="s">
        <v>34</v>
      </c>
      <c r="Q23" s="13">
        <v>0</v>
      </c>
      <c r="R23" s="13">
        <v>0</v>
      </c>
      <c r="S23" s="14" t="s">
        <v>34</v>
      </c>
    </row>
    <row r="24" spans="1:19" s="4" customFormat="1" ht="15.75">
      <c r="A24" s="16" t="s">
        <v>41</v>
      </c>
      <c r="B24" s="17">
        <v>33868</v>
      </c>
      <c r="C24" s="34">
        <v>49996</v>
      </c>
      <c r="D24" s="34">
        <v>59475.626377273999</v>
      </c>
      <c r="E24" s="34">
        <v>78605.506204384961</v>
      </c>
      <c r="F24" s="34">
        <v>80000</v>
      </c>
      <c r="G24" s="34">
        <v>97999</v>
      </c>
      <c r="H24" s="136">
        <v>120000</v>
      </c>
      <c r="I24" s="34">
        <v>128000</v>
      </c>
      <c r="J24" s="34">
        <v>130000</v>
      </c>
      <c r="K24" s="34">
        <v>140000.40625</v>
      </c>
      <c r="L24" s="34">
        <v>142000</v>
      </c>
      <c r="M24" s="34">
        <v>162000</v>
      </c>
      <c r="N24" s="34">
        <v>180000</v>
      </c>
      <c r="O24" s="34">
        <v>178000</v>
      </c>
      <c r="P24" s="34">
        <v>205744</v>
      </c>
      <c r="Q24" s="34">
        <v>170100</v>
      </c>
      <c r="R24" s="34">
        <v>186514</v>
      </c>
      <c r="S24" s="34">
        <v>217507.63189159927</v>
      </c>
    </row>
    <row r="25" spans="1:19" s="4" customFormat="1" ht="15.75">
      <c r="A25" s="31"/>
      <c r="B25" s="3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33"/>
      <c r="Q25" s="137"/>
      <c r="R25" s="138"/>
    </row>
    <row r="26" spans="1:19" s="4" customFormat="1" ht="15.75" customHeight="1">
      <c r="A26" s="186" t="s">
        <v>3</v>
      </c>
      <c r="B26" s="185" t="s">
        <v>42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</row>
    <row r="27" spans="1:19" s="4" customFormat="1" ht="15.75" customHeight="1">
      <c r="A27" s="187"/>
      <c r="B27" s="7" t="s">
        <v>5</v>
      </c>
      <c r="C27" s="139" t="s">
        <v>6</v>
      </c>
      <c r="D27" s="139" t="s">
        <v>7</v>
      </c>
      <c r="E27" s="139" t="s">
        <v>8</v>
      </c>
      <c r="F27" s="139" t="s">
        <v>9</v>
      </c>
      <c r="G27" s="139" t="s">
        <v>10</v>
      </c>
      <c r="H27" s="7" t="s">
        <v>11</v>
      </c>
      <c r="I27" s="7" t="s">
        <v>12</v>
      </c>
      <c r="J27" s="7" t="s">
        <v>13</v>
      </c>
      <c r="K27" s="7" t="s">
        <v>14</v>
      </c>
      <c r="L27" s="7" t="s">
        <v>15</v>
      </c>
      <c r="M27" s="7" t="s">
        <v>16</v>
      </c>
      <c r="N27" s="7" t="s">
        <v>17</v>
      </c>
      <c r="O27" s="7" t="s">
        <v>18</v>
      </c>
      <c r="P27" s="7" t="s">
        <v>19</v>
      </c>
      <c r="Q27" s="7" t="s">
        <v>20</v>
      </c>
      <c r="R27" s="7" t="s">
        <v>21</v>
      </c>
      <c r="S27" s="7" t="s">
        <v>22</v>
      </c>
    </row>
    <row r="28" spans="1:19" s="4" customFormat="1" ht="15.75">
      <c r="A28" s="8" t="s">
        <v>23</v>
      </c>
      <c r="B28" s="9">
        <v>4</v>
      </c>
      <c r="C28" s="58">
        <v>5</v>
      </c>
      <c r="D28" s="62">
        <v>49.999999999999993</v>
      </c>
      <c r="E28" s="14">
        <v>64.757164203253026</v>
      </c>
      <c r="F28" s="14">
        <v>63</v>
      </c>
      <c r="G28" s="13">
        <v>98</v>
      </c>
      <c r="H28" s="39">
        <v>128</v>
      </c>
      <c r="I28" s="40">
        <v>144</v>
      </c>
      <c r="J28" s="11">
        <v>144.03844382708206</v>
      </c>
      <c r="K28" s="11">
        <v>155.11832412147299</v>
      </c>
      <c r="L28" s="11">
        <v>150</v>
      </c>
      <c r="M28" s="11">
        <v>179</v>
      </c>
      <c r="N28" s="11">
        <v>0</v>
      </c>
      <c r="O28" s="11">
        <v>0</v>
      </c>
      <c r="P28" s="13">
        <v>2</v>
      </c>
      <c r="Q28" s="13">
        <v>2</v>
      </c>
      <c r="R28" s="13">
        <v>1.9610000000000001</v>
      </c>
      <c r="S28" s="14" t="s">
        <v>34</v>
      </c>
    </row>
    <row r="29" spans="1:19" s="4" customFormat="1" ht="15.75">
      <c r="A29" s="8" t="s">
        <v>24</v>
      </c>
      <c r="B29" s="9">
        <v>2361</v>
      </c>
      <c r="C29" s="58">
        <v>3508</v>
      </c>
      <c r="D29" s="62">
        <v>5411.1542192359911</v>
      </c>
      <c r="E29" s="14">
        <v>7008.2200460838121</v>
      </c>
      <c r="F29" s="14">
        <v>6798</v>
      </c>
      <c r="G29" s="13">
        <v>10599</v>
      </c>
      <c r="H29" s="39">
        <v>13804</v>
      </c>
      <c r="I29" s="40">
        <v>14600.384615384617</v>
      </c>
      <c r="J29" s="11">
        <v>14603.897776912487</v>
      </c>
      <c r="K29" s="11">
        <v>15727.274528982678</v>
      </c>
      <c r="L29" s="11">
        <v>15226</v>
      </c>
      <c r="M29" s="11">
        <v>18198</v>
      </c>
      <c r="N29" s="11">
        <v>72000</v>
      </c>
      <c r="O29" s="11">
        <v>71565</v>
      </c>
      <c r="P29" s="13">
        <v>29940</v>
      </c>
      <c r="Q29" s="13">
        <v>30044</v>
      </c>
      <c r="R29" s="13">
        <v>32280.392</v>
      </c>
      <c r="S29" s="14">
        <v>109134.73972194822</v>
      </c>
    </row>
    <row r="30" spans="1:19" s="4" customFormat="1" ht="15.75">
      <c r="A30" s="8" t="s">
        <v>25</v>
      </c>
      <c r="B30" s="9">
        <v>2907</v>
      </c>
      <c r="C30" s="58">
        <v>4320</v>
      </c>
      <c r="D30" s="62">
        <v>6544.9974550527877</v>
      </c>
      <c r="E30" s="14">
        <v>8476.7094981345326</v>
      </c>
      <c r="F30" s="14">
        <v>8222</v>
      </c>
      <c r="G30" s="13">
        <v>12819</v>
      </c>
      <c r="H30" s="39">
        <v>16694</v>
      </c>
      <c r="I30" s="40">
        <v>17692.35427706283</v>
      </c>
      <c r="J30" s="11">
        <v>17696.723251310665</v>
      </c>
      <c r="K30" s="11">
        <v>16904</v>
      </c>
      <c r="L30" s="11">
        <v>16366</v>
      </c>
      <c r="M30" s="11">
        <v>19560</v>
      </c>
      <c r="N30" s="11">
        <v>4100</v>
      </c>
      <c r="O30" s="11">
        <v>4075</v>
      </c>
      <c r="P30" s="13">
        <v>27188</v>
      </c>
      <c r="Q30" s="13">
        <v>27282</v>
      </c>
      <c r="R30" s="13">
        <v>29324.352999999999</v>
      </c>
      <c r="S30" s="14">
        <v>13757.476629243683</v>
      </c>
    </row>
    <row r="31" spans="1:19" s="4" customFormat="1" ht="15.75">
      <c r="A31" s="8" t="s">
        <v>26</v>
      </c>
      <c r="B31" s="9">
        <v>12</v>
      </c>
      <c r="C31" s="58">
        <v>17</v>
      </c>
      <c r="D31" s="62">
        <v>37.519684589916508</v>
      </c>
      <c r="E31" s="14">
        <v>48.593367516869719</v>
      </c>
      <c r="F31" s="14">
        <v>47</v>
      </c>
      <c r="G31" s="13">
        <v>73</v>
      </c>
      <c r="H31" s="39">
        <v>98</v>
      </c>
      <c r="I31" s="40">
        <v>114.33333333333334</v>
      </c>
      <c r="J31" s="11">
        <v>114.03043469643995</v>
      </c>
      <c r="K31" s="11">
        <v>230</v>
      </c>
      <c r="L31" s="11">
        <v>223</v>
      </c>
      <c r="M31" s="11">
        <v>267</v>
      </c>
      <c r="N31" s="11">
        <v>12688</v>
      </c>
      <c r="O31" s="11">
        <v>12611</v>
      </c>
      <c r="P31" s="13">
        <v>5450</v>
      </c>
      <c r="Q31" s="13">
        <v>5470</v>
      </c>
      <c r="R31" s="13">
        <v>5879.28</v>
      </c>
      <c r="S31" s="14" t="s">
        <v>34</v>
      </c>
    </row>
    <row r="32" spans="1:19" s="4" customFormat="1" ht="15.75">
      <c r="A32" s="8" t="s">
        <v>27</v>
      </c>
      <c r="B32" s="9">
        <v>414</v>
      </c>
      <c r="C32" s="58">
        <v>616</v>
      </c>
      <c r="D32" s="62">
        <v>903.50951692026524</v>
      </c>
      <c r="E32" s="14">
        <v>1170.1742829281488</v>
      </c>
      <c r="F32" s="14">
        <v>1135</v>
      </c>
      <c r="G32" s="13">
        <v>1770</v>
      </c>
      <c r="H32" s="39">
        <v>2305</v>
      </c>
      <c r="I32" s="40">
        <v>2536.0635696821519</v>
      </c>
      <c r="J32" s="11">
        <v>2536.6770385102782</v>
      </c>
      <c r="K32" s="11">
        <v>2731.8060414726074</v>
      </c>
      <c r="L32" s="11">
        <v>2645</v>
      </c>
      <c r="M32" s="11">
        <v>3161</v>
      </c>
      <c r="N32" s="11">
        <v>0</v>
      </c>
      <c r="O32" s="11">
        <v>0</v>
      </c>
      <c r="P32" s="13">
        <v>5</v>
      </c>
      <c r="Q32" s="13">
        <v>5</v>
      </c>
      <c r="R32" s="13">
        <v>4.9020000000000001</v>
      </c>
      <c r="S32" s="14">
        <v>4669.1534609720165</v>
      </c>
    </row>
    <row r="33" spans="1:19" s="4" customFormat="1" ht="15.75">
      <c r="A33" s="8" t="s">
        <v>28</v>
      </c>
      <c r="B33" s="9">
        <v>28011</v>
      </c>
      <c r="C33" s="58">
        <v>41622</v>
      </c>
      <c r="D33" s="62">
        <v>61135.512228157051</v>
      </c>
      <c r="E33" s="14">
        <v>79179.248080175006</v>
      </c>
      <c r="F33" s="14">
        <v>76804</v>
      </c>
      <c r="G33" s="13">
        <v>119744</v>
      </c>
      <c r="H33" s="39">
        <v>155935</v>
      </c>
      <c r="I33" s="40">
        <v>167989.47487040795</v>
      </c>
      <c r="J33" s="11">
        <v>168033.84819491449</v>
      </c>
      <c r="K33" s="11">
        <v>101493</v>
      </c>
      <c r="L33" s="11">
        <v>98264</v>
      </c>
      <c r="M33" s="11">
        <v>117442</v>
      </c>
      <c r="N33" s="11">
        <v>74580</v>
      </c>
      <c r="O33" s="11">
        <v>74130</v>
      </c>
      <c r="P33" s="13">
        <v>30208</v>
      </c>
      <c r="Q33" s="13">
        <v>30313</v>
      </c>
      <c r="R33" s="13">
        <v>32581.5</v>
      </c>
      <c r="S33" s="14">
        <v>41000</v>
      </c>
    </row>
    <row r="34" spans="1:19" s="4" customFormat="1" ht="15.75">
      <c r="A34" s="8" t="s">
        <v>29</v>
      </c>
      <c r="B34" s="9">
        <v>69809</v>
      </c>
      <c r="C34" s="58">
        <v>103730</v>
      </c>
      <c r="D34" s="62">
        <v>130594.45733504331</v>
      </c>
      <c r="E34" s="14">
        <v>169138.53435360244</v>
      </c>
      <c r="F34" s="14">
        <v>164065</v>
      </c>
      <c r="G34" s="13">
        <v>255792</v>
      </c>
      <c r="H34" s="39">
        <v>333100</v>
      </c>
      <c r="I34" s="40">
        <v>347811.14868326671</v>
      </c>
      <c r="J34" s="11">
        <v>347903.85545792524</v>
      </c>
      <c r="K34" s="11">
        <v>311147</v>
      </c>
      <c r="L34" s="11">
        <v>301247</v>
      </c>
      <c r="M34" s="11">
        <v>360042</v>
      </c>
      <c r="N34" s="11">
        <v>183600</v>
      </c>
      <c r="O34" s="11">
        <v>182492</v>
      </c>
      <c r="P34" s="13">
        <v>309373</v>
      </c>
      <c r="Q34" s="13">
        <v>310446</v>
      </c>
      <c r="R34" s="13">
        <v>333722.66200000001</v>
      </c>
      <c r="S34" s="14">
        <v>178371.59933650403</v>
      </c>
    </row>
    <row r="35" spans="1:19" s="4" customFormat="1" ht="15.75">
      <c r="A35" s="8" t="s">
        <v>30</v>
      </c>
      <c r="B35" s="9">
        <v>39948</v>
      </c>
      <c r="C35" s="58">
        <v>59360</v>
      </c>
      <c r="D35" s="62">
        <v>107714.8402276736</v>
      </c>
      <c r="E35" s="14">
        <v>139506.15191501251</v>
      </c>
      <c r="F35" s="14">
        <v>135321</v>
      </c>
      <c r="G35" s="13">
        <v>210978</v>
      </c>
      <c r="H35" s="39">
        <v>267729</v>
      </c>
      <c r="I35" s="40">
        <v>291816.63261956465</v>
      </c>
      <c r="J35" s="11">
        <v>291894.90668255283</v>
      </c>
      <c r="K35" s="11">
        <v>397302</v>
      </c>
      <c r="L35" s="11">
        <v>384660</v>
      </c>
      <c r="M35" s="11">
        <v>459734</v>
      </c>
      <c r="N35" s="11">
        <v>544000</v>
      </c>
      <c r="O35" s="11">
        <v>540718</v>
      </c>
      <c r="P35" s="13">
        <v>241954</v>
      </c>
      <c r="Q35" s="13">
        <v>242793</v>
      </c>
      <c r="R35" s="13">
        <v>260967.79800000001</v>
      </c>
      <c r="S35" s="14">
        <v>380507.23673064378</v>
      </c>
    </row>
    <row r="36" spans="1:19" s="4" customFormat="1" ht="15.75">
      <c r="A36" s="8" t="s">
        <v>31</v>
      </c>
      <c r="B36" s="9">
        <v>105</v>
      </c>
      <c r="C36" s="58">
        <v>155</v>
      </c>
      <c r="D36" s="62">
        <v>190.39992596517197</v>
      </c>
      <c r="E36" s="14">
        <v>246.59518540027727</v>
      </c>
      <c r="F36" s="14">
        <v>239</v>
      </c>
      <c r="G36" s="13">
        <v>373</v>
      </c>
      <c r="H36" s="39">
        <v>7500</v>
      </c>
      <c r="I36" s="40">
        <v>8200</v>
      </c>
      <c r="J36" s="11">
        <v>8202.9891623755102</v>
      </c>
      <c r="K36" s="11">
        <v>8833.9883287120883</v>
      </c>
      <c r="L36" s="11">
        <v>8553</v>
      </c>
      <c r="M36" s="11">
        <v>10222</v>
      </c>
      <c r="N36" s="11">
        <v>152500</v>
      </c>
      <c r="O36" s="11">
        <v>151580</v>
      </c>
      <c r="P36" s="13">
        <v>91576</v>
      </c>
      <c r="Q36" s="13">
        <v>91894</v>
      </c>
      <c r="R36" s="13">
        <v>98793.576000000001</v>
      </c>
      <c r="S36" s="14">
        <v>144804.67370850977</v>
      </c>
    </row>
    <row r="37" spans="1:19" s="4" customFormat="1" ht="15.75">
      <c r="A37" s="8" t="s">
        <v>32</v>
      </c>
      <c r="B37" s="9">
        <v>579</v>
      </c>
      <c r="C37" s="58">
        <v>860</v>
      </c>
      <c r="D37" s="62">
        <v>1428.0034846959197</v>
      </c>
      <c r="E37" s="14">
        <v>1849.4691228254239</v>
      </c>
      <c r="F37" s="14">
        <v>1794</v>
      </c>
      <c r="G37" s="13">
        <v>2797</v>
      </c>
      <c r="H37" s="39">
        <v>3642</v>
      </c>
      <c r="I37" s="40">
        <v>3743.166666666667</v>
      </c>
      <c r="J37" s="11">
        <v>3743.9992725331122</v>
      </c>
      <c r="K37" s="11">
        <v>4894</v>
      </c>
      <c r="L37" s="11">
        <v>4738</v>
      </c>
      <c r="M37" s="11">
        <v>5663</v>
      </c>
      <c r="N37" s="11">
        <v>0</v>
      </c>
      <c r="O37" s="11">
        <v>0</v>
      </c>
      <c r="P37" s="13">
        <v>2</v>
      </c>
      <c r="Q37" s="13">
        <v>2</v>
      </c>
      <c r="R37" s="13">
        <v>1.9610000000000001</v>
      </c>
      <c r="S37" s="14" t="s">
        <v>34</v>
      </c>
    </row>
    <row r="38" spans="1:19" s="4" customFormat="1" ht="15.75">
      <c r="A38" s="8" t="s">
        <v>33</v>
      </c>
      <c r="B38" s="9">
        <v>405</v>
      </c>
      <c r="C38" s="58">
        <v>601</v>
      </c>
      <c r="D38" s="62">
        <v>892.62877121942654</v>
      </c>
      <c r="E38" s="14">
        <v>1156.082158208088</v>
      </c>
      <c r="F38" s="14">
        <v>1121</v>
      </c>
      <c r="G38" s="13">
        <v>1748</v>
      </c>
      <c r="H38" s="39">
        <v>2276</v>
      </c>
      <c r="I38" s="40">
        <v>2307.6111111111109</v>
      </c>
      <c r="J38" s="11">
        <v>2308.6161691173984</v>
      </c>
      <c r="K38" s="11">
        <v>2487</v>
      </c>
      <c r="L38" s="11">
        <v>2408</v>
      </c>
      <c r="M38" s="11">
        <v>2878</v>
      </c>
      <c r="N38" s="11">
        <v>14000</v>
      </c>
      <c r="O38" s="11">
        <v>13916</v>
      </c>
      <c r="P38" s="13">
        <v>35600</v>
      </c>
      <c r="Q38" s="13">
        <v>35723</v>
      </c>
      <c r="R38" s="13">
        <v>38398.968000000001</v>
      </c>
      <c r="S38" s="14">
        <v>85500</v>
      </c>
    </row>
    <row r="39" spans="1:19" s="4" customFormat="1" ht="15.75">
      <c r="A39" s="8" t="s">
        <v>35</v>
      </c>
      <c r="B39" s="14" t="s">
        <v>34</v>
      </c>
      <c r="C39" s="58" t="s">
        <v>34</v>
      </c>
      <c r="D39" s="62" t="s">
        <v>34</v>
      </c>
      <c r="E39" s="14" t="s">
        <v>34</v>
      </c>
      <c r="F39" s="14" t="s">
        <v>34</v>
      </c>
      <c r="G39" s="14" t="s">
        <v>34</v>
      </c>
      <c r="H39" s="27" t="s">
        <v>34</v>
      </c>
      <c r="I39" s="44" t="s">
        <v>34</v>
      </c>
      <c r="J39" s="12" t="s">
        <v>34</v>
      </c>
      <c r="K39" s="12">
        <v>60853</v>
      </c>
      <c r="L39" s="12">
        <v>58917</v>
      </c>
      <c r="M39" s="12">
        <v>70416</v>
      </c>
      <c r="N39" s="12">
        <v>79300</v>
      </c>
      <c r="O39" s="12">
        <v>78821</v>
      </c>
      <c r="P39" s="13">
        <v>139070</v>
      </c>
      <c r="Q39" s="13">
        <v>139552</v>
      </c>
      <c r="R39" s="13">
        <v>150006.31099999999</v>
      </c>
      <c r="S39" s="14">
        <v>422266.67058641743</v>
      </c>
    </row>
    <row r="40" spans="1:19" s="4" customFormat="1" ht="15.75">
      <c r="A40" s="8" t="s">
        <v>36</v>
      </c>
      <c r="B40" s="9">
        <v>92</v>
      </c>
      <c r="C40" s="58">
        <v>137</v>
      </c>
      <c r="D40" s="62">
        <v>205.61423769225638</v>
      </c>
      <c r="E40" s="62">
        <v>266.29989905528294</v>
      </c>
      <c r="F40" s="14">
        <v>258</v>
      </c>
      <c r="G40" s="13">
        <v>402</v>
      </c>
      <c r="H40" s="39">
        <v>523</v>
      </c>
      <c r="I40" s="40">
        <v>546.92810457516339</v>
      </c>
      <c r="J40" s="11">
        <v>547.14603314870749</v>
      </c>
      <c r="K40" s="11">
        <v>952</v>
      </c>
      <c r="L40" s="11">
        <v>922</v>
      </c>
      <c r="M40" s="11">
        <v>1102</v>
      </c>
      <c r="N40" s="11">
        <v>0</v>
      </c>
      <c r="O40" s="11">
        <v>0</v>
      </c>
      <c r="P40" s="14" t="s">
        <v>34</v>
      </c>
      <c r="Q40" s="14">
        <v>0</v>
      </c>
      <c r="R40" s="14">
        <v>0</v>
      </c>
      <c r="S40" s="14" t="s">
        <v>34</v>
      </c>
    </row>
    <row r="41" spans="1:19" s="4" customFormat="1" ht="15.75">
      <c r="A41" s="8" t="s">
        <v>37</v>
      </c>
      <c r="B41" s="9">
        <v>46</v>
      </c>
      <c r="C41" s="58">
        <v>68</v>
      </c>
      <c r="D41" s="62">
        <v>104.12495951220345</v>
      </c>
      <c r="E41" s="14">
        <v>134.85674201577666</v>
      </c>
      <c r="F41" s="14">
        <v>131</v>
      </c>
      <c r="G41" s="13">
        <v>204</v>
      </c>
      <c r="H41" s="39">
        <v>266</v>
      </c>
      <c r="I41" s="40">
        <v>269.16666666666663</v>
      </c>
      <c r="J41" s="11">
        <v>269.07181520475746</v>
      </c>
      <c r="K41" s="11">
        <v>290</v>
      </c>
      <c r="L41" s="11">
        <v>281</v>
      </c>
      <c r="M41" s="11">
        <v>336</v>
      </c>
      <c r="N41" s="11">
        <v>0</v>
      </c>
      <c r="O41" s="11">
        <v>0</v>
      </c>
      <c r="P41" s="14" t="s">
        <v>34</v>
      </c>
      <c r="Q41" s="14">
        <v>0</v>
      </c>
      <c r="R41" s="14">
        <v>0</v>
      </c>
      <c r="S41" s="14" t="s">
        <v>34</v>
      </c>
    </row>
    <row r="42" spans="1:19" s="4" customFormat="1" ht="15.75">
      <c r="A42" s="8" t="s">
        <v>38</v>
      </c>
      <c r="B42" s="14" t="s">
        <v>34</v>
      </c>
      <c r="C42" s="58" t="s">
        <v>34</v>
      </c>
      <c r="D42" s="62" t="s">
        <v>34</v>
      </c>
      <c r="E42" s="62" t="s">
        <v>34</v>
      </c>
      <c r="F42" s="14" t="s">
        <v>34</v>
      </c>
      <c r="G42" s="14" t="s">
        <v>34</v>
      </c>
      <c r="H42" s="27"/>
      <c r="I42" s="44" t="s">
        <v>34</v>
      </c>
      <c r="J42" s="140">
        <v>0</v>
      </c>
      <c r="K42" s="12">
        <v>0</v>
      </c>
      <c r="L42" s="12">
        <v>0</v>
      </c>
      <c r="M42" s="12">
        <v>0</v>
      </c>
      <c r="N42" s="12">
        <v>51000</v>
      </c>
      <c r="O42" s="12">
        <v>50692</v>
      </c>
      <c r="P42" s="14">
        <v>64700</v>
      </c>
      <c r="Q42" s="135">
        <v>64924</v>
      </c>
      <c r="R42" s="135">
        <v>69787.850000000006</v>
      </c>
      <c r="S42" s="14">
        <v>64770</v>
      </c>
    </row>
    <row r="43" spans="1:19" s="4" customFormat="1" ht="15.75">
      <c r="A43" s="8" t="s">
        <v>39</v>
      </c>
      <c r="B43" s="14" t="s">
        <v>34</v>
      </c>
      <c r="C43" s="58" t="s">
        <v>34</v>
      </c>
      <c r="D43" s="62" t="s">
        <v>34</v>
      </c>
      <c r="E43" s="62" t="s">
        <v>34</v>
      </c>
      <c r="F43" s="14" t="s">
        <v>34</v>
      </c>
      <c r="G43" s="14" t="s">
        <v>34</v>
      </c>
      <c r="H43" s="27" t="s">
        <v>34</v>
      </c>
      <c r="I43" s="44" t="s">
        <v>34</v>
      </c>
      <c r="J43" s="140">
        <v>0</v>
      </c>
      <c r="K43" s="12">
        <v>0</v>
      </c>
      <c r="L43" s="12">
        <v>0</v>
      </c>
      <c r="M43" s="12">
        <v>0</v>
      </c>
      <c r="N43" s="12"/>
      <c r="O43" s="12">
        <v>0</v>
      </c>
      <c r="P43" s="14" t="s">
        <v>34</v>
      </c>
      <c r="Q43" s="14" t="s">
        <v>34</v>
      </c>
      <c r="R43" s="13">
        <v>0</v>
      </c>
      <c r="S43" s="14" t="s">
        <v>34</v>
      </c>
    </row>
    <row r="44" spans="1:19" s="4" customFormat="1" ht="15.75">
      <c r="A44" s="8" t="s">
        <v>40</v>
      </c>
      <c r="B44" s="14" t="s">
        <v>34</v>
      </c>
      <c r="C44" s="58" t="s">
        <v>34</v>
      </c>
      <c r="D44" s="62" t="s">
        <v>34</v>
      </c>
      <c r="E44" s="62" t="s">
        <v>34</v>
      </c>
      <c r="F44" s="14" t="s">
        <v>34</v>
      </c>
      <c r="G44" s="14" t="s">
        <v>34</v>
      </c>
      <c r="H44" s="27" t="s">
        <v>34</v>
      </c>
      <c r="I44" s="44" t="s">
        <v>34</v>
      </c>
      <c r="J44" s="140">
        <v>0</v>
      </c>
      <c r="K44" s="12">
        <v>0</v>
      </c>
      <c r="L44" s="12">
        <v>0</v>
      </c>
      <c r="M44" s="12">
        <v>0</v>
      </c>
      <c r="N44" s="12"/>
      <c r="O44" s="12">
        <v>0</v>
      </c>
      <c r="P44" s="14" t="s">
        <v>34</v>
      </c>
      <c r="Q44" s="14" t="s">
        <v>34</v>
      </c>
      <c r="R44" s="13">
        <v>0</v>
      </c>
      <c r="S44" s="14" t="s">
        <v>34</v>
      </c>
    </row>
    <row r="45" spans="1:19" s="4" customFormat="1" ht="15.75">
      <c r="A45" s="16" t="s">
        <v>41</v>
      </c>
      <c r="B45" s="17">
        <v>144693</v>
      </c>
      <c r="C45" s="34">
        <v>215000</v>
      </c>
      <c r="D45" s="34">
        <v>315212.7620457579</v>
      </c>
      <c r="E45" s="34">
        <v>408245.69181516138</v>
      </c>
      <c r="F45" s="34">
        <v>395998</v>
      </c>
      <c r="G45" s="34">
        <v>617397</v>
      </c>
      <c r="H45" s="34">
        <v>804000</v>
      </c>
      <c r="I45" s="34">
        <v>857771</v>
      </c>
      <c r="J45" s="34">
        <v>857999.7997330291</v>
      </c>
      <c r="K45" s="34">
        <v>924000.18722328881</v>
      </c>
      <c r="L45" s="34">
        <v>894600</v>
      </c>
      <c r="M45" s="34">
        <v>1069200</v>
      </c>
      <c r="N45" s="34">
        <v>1187768</v>
      </c>
      <c r="O45" s="34">
        <v>1180600</v>
      </c>
      <c r="P45" s="34">
        <v>975069</v>
      </c>
      <c r="Q45" s="34">
        <v>978450</v>
      </c>
      <c r="R45" s="34">
        <v>1051752</v>
      </c>
      <c r="S45" s="34">
        <v>1444781.5501742391</v>
      </c>
    </row>
    <row r="46" spans="1:19" s="4" customFormat="1" ht="15.75">
      <c r="A46" s="31"/>
      <c r="B46" s="3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33"/>
    </row>
    <row r="47" spans="1:19" s="4" customFormat="1" ht="15.75">
      <c r="A47" s="179" t="s">
        <v>3</v>
      </c>
      <c r="B47" s="185" t="s">
        <v>43</v>
      </c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</row>
    <row r="48" spans="1:19" s="4" customFormat="1" ht="15.75">
      <c r="A48" s="179"/>
      <c r="B48" s="7" t="s">
        <v>5</v>
      </c>
      <c r="C48" s="7" t="s">
        <v>6</v>
      </c>
      <c r="D48" s="7" t="s">
        <v>7</v>
      </c>
      <c r="E48" s="7" t="s">
        <v>8</v>
      </c>
      <c r="F48" s="7" t="s">
        <v>9</v>
      </c>
      <c r="G48" s="7" t="s">
        <v>10</v>
      </c>
      <c r="H48" s="7" t="s">
        <v>11</v>
      </c>
      <c r="I48" s="7" t="s">
        <v>12</v>
      </c>
      <c r="J48" s="7" t="s">
        <v>13</v>
      </c>
      <c r="K48" s="7" t="s">
        <v>14</v>
      </c>
      <c r="L48" s="7" t="s">
        <v>15</v>
      </c>
      <c r="M48" s="7" t="s">
        <v>16</v>
      </c>
      <c r="N48" s="7" t="s">
        <v>17</v>
      </c>
      <c r="O48" s="7" t="s">
        <v>18</v>
      </c>
      <c r="P48" s="7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8" t="s">
        <v>23</v>
      </c>
      <c r="B49" s="9">
        <v>2000</v>
      </c>
      <c r="C49" s="58">
        <v>1655</v>
      </c>
      <c r="D49" s="62">
        <v>2500</v>
      </c>
      <c r="E49" s="14">
        <v>2449.8747539327005</v>
      </c>
      <c r="F49" s="14">
        <v>2335</v>
      </c>
      <c r="G49" s="13">
        <v>2970</v>
      </c>
      <c r="H49" s="39">
        <v>3200</v>
      </c>
      <c r="I49" s="40">
        <v>3200</v>
      </c>
      <c r="J49" s="13">
        <v>3151.6103948489749</v>
      </c>
      <c r="K49" s="11">
        <v>3102.3664824294601</v>
      </c>
      <c r="L49" s="13">
        <v>2941</v>
      </c>
      <c r="M49" s="26">
        <v>2983.3333333333335</v>
      </c>
      <c r="N49" s="141">
        <v>0</v>
      </c>
      <c r="O49" s="13">
        <v>0</v>
      </c>
      <c r="P49" s="13">
        <v>2000</v>
      </c>
      <c r="Q49" s="13">
        <v>2000</v>
      </c>
      <c r="R49" s="9">
        <v>1961</v>
      </c>
      <c r="S49" s="12">
        <v>0</v>
      </c>
    </row>
    <row r="50" spans="1:19" s="4" customFormat="1" ht="15.75">
      <c r="A50" s="8" t="s">
        <v>24</v>
      </c>
      <c r="B50" s="9">
        <v>4898.340248962656</v>
      </c>
      <c r="C50" s="58">
        <v>4906</v>
      </c>
      <c r="D50" s="62">
        <v>3500</v>
      </c>
      <c r="E50" s="14">
        <v>3429.8246555057813</v>
      </c>
      <c r="F50" s="14">
        <v>3269</v>
      </c>
      <c r="G50" s="13">
        <v>4160</v>
      </c>
      <c r="H50" s="39">
        <v>4424.3589743589746</v>
      </c>
      <c r="I50" s="40">
        <v>4424.3589743589746</v>
      </c>
      <c r="J50" s="13">
        <v>4357.3401292419539</v>
      </c>
      <c r="K50" s="11">
        <v>4356.5857421004648</v>
      </c>
      <c r="L50" s="13">
        <v>4158</v>
      </c>
      <c r="M50" s="26">
        <v>4355.672570607946</v>
      </c>
      <c r="N50" s="142">
        <v>6000</v>
      </c>
      <c r="O50" s="13">
        <v>6030.5890283980789</v>
      </c>
      <c r="P50" s="13">
        <v>3386.8778280542988</v>
      </c>
      <c r="Q50" s="13">
        <v>4110.5486386646608</v>
      </c>
      <c r="R50" s="9">
        <v>4027.9999999999995</v>
      </c>
      <c r="S50" s="9">
        <v>6594.6633035936657</v>
      </c>
    </row>
    <row r="51" spans="1:19" s="4" customFormat="1" ht="15.75">
      <c r="A51" s="8" t="s">
        <v>25</v>
      </c>
      <c r="B51" s="9">
        <v>3886.363636363636</v>
      </c>
      <c r="C51" s="58">
        <v>3927.272727272727</v>
      </c>
      <c r="D51" s="62">
        <v>5000</v>
      </c>
      <c r="E51" s="14">
        <v>4899.7495078654019</v>
      </c>
      <c r="F51" s="14">
        <v>4670</v>
      </c>
      <c r="G51" s="13">
        <v>5942</v>
      </c>
      <c r="H51" s="39">
        <v>6318.697956093868</v>
      </c>
      <c r="I51" s="40">
        <v>6318.697956093868</v>
      </c>
      <c r="J51" s="13">
        <v>6223.023560900454</v>
      </c>
      <c r="K51" s="11">
        <v>5519.6734693877552</v>
      </c>
      <c r="L51" s="13">
        <v>5269</v>
      </c>
      <c r="M51" s="26">
        <v>5520.7451312447083</v>
      </c>
      <c r="N51" s="141">
        <v>5000</v>
      </c>
      <c r="O51" s="13">
        <v>5024.6609124537608</v>
      </c>
      <c r="P51" s="13">
        <v>7167.9409438439225</v>
      </c>
      <c r="Q51" s="13">
        <v>8699.6173469387759</v>
      </c>
      <c r="R51" s="9">
        <v>8527</v>
      </c>
      <c r="S51" s="9">
        <v>6619.6346862530399</v>
      </c>
    </row>
    <row r="52" spans="1:19" s="4" customFormat="1" ht="15.75">
      <c r="A52" s="8" t="s">
        <v>26</v>
      </c>
      <c r="B52" s="9">
        <v>1333.3333333333333</v>
      </c>
      <c r="C52" s="58">
        <v>1709</v>
      </c>
      <c r="D52" s="62">
        <v>2500.0000000000005</v>
      </c>
      <c r="E52" s="14">
        <v>2449.8747539327014</v>
      </c>
      <c r="F52" s="14">
        <v>2335</v>
      </c>
      <c r="G52" s="13">
        <v>3016</v>
      </c>
      <c r="H52" s="39">
        <v>3266.6666666666665</v>
      </c>
      <c r="I52" s="40">
        <v>3266.666666666667</v>
      </c>
      <c r="J52" s="13">
        <v>3207.8891518998494</v>
      </c>
      <c r="K52" s="11">
        <v>5974.0259740259735</v>
      </c>
      <c r="L52" s="13">
        <v>5718</v>
      </c>
      <c r="M52" s="26">
        <v>6068.181818181818</v>
      </c>
      <c r="N52" s="142">
        <v>6100</v>
      </c>
      <c r="O52" s="13">
        <v>6130.7729703451623</v>
      </c>
      <c r="P52" s="13">
        <v>3633.3333333333335</v>
      </c>
      <c r="Q52" s="13">
        <v>4411.2903225806449</v>
      </c>
      <c r="R52" s="9">
        <v>4322.9999999999991</v>
      </c>
      <c r="S52" s="12">
        <v>0</v>
      </c>
    </row>
    <row r="53" spans="1:19" s="4" customFormat="1" ht="15.75">
      <c r="A53" s="8" t="s">
        <v>27</v>
      </c>
      <c r="B53" s="9">
        <v>3600</v>
      </c>
      <c r="C53" s="58">
        <v>3614</v>
      </c>
      <c r="D53" s="62">
        <v>4454.9569258041192</v>
      </c>
      <c r="E53" s="14">
        <v>4365.6346009540594</v>
      </c>
      <c r="F53" s="14">
        <v>4161</v>
      </c>
      <c r="G53" s="13">
        <v>5291</v>
      </c>
      <c r="H53" s="39">
        <v>5635.6968215158922</v>
      </c>
      <c r="I53" s="40">
        <v>5635.6968215158922</v>
      </c>
      <c r="J53" s="13">
        <v>5550.3360842618049</v>
      </c>
      <c r="K53" s="11">
        <v>5550.3360842618049</v>
      </c>
      <c r="L53" s="13">
        <v>5301</v>
      </c>
      <c r="M53" s="26">
        <v>5555.3602811950786</v>
      </c>
      <c r="N53" s="141">
        <v>0</v>
      </c>
      <c r="O53" s="13">
        <v>0</v>
      </c>
      <c r="P53" s="13">
        <v>5000</v>
      </c>
      <c r="Q53" s="13">
        <v>5000</v>
      </c>
      <c r="R53" s="9">
        <v>4902</v>
      </c>
      <c r="S53" s="9">
        <v>5999.6318114874912</v>
      </c>
    </row>
    <row r="54" spans="1:19" s="4" customFormat="1" ht="15.75">
      <c r="A54" s="8" t="s">
        <v>28</v>
      </c>
      <c r="B54" s="9">
        <v>4476.7460444302387</v>
      </c>
      <c r="C54" s="58">
        <v>4504.545454545455</v>
      </c>
      <c r="D54" s="62">
        <v>5560.0000000000009</v>
      </c>
      <c r="E54" s="14">
        <v>5448.5214527463268</v>
      </c>
      <c r="F54" s="14">
        <v>5193</v>
      </c>
      <c r="G54" s="13">
        <v>6609</v>
      </c>
      <c r="H54" s="39">
        <v>7028.8483209375709</v>
      </c>
      <c r="I54" s="40">
        <v>7028.8483209375718</v>
      </c>
      <c r="J54" s="13">
        <v>6922.5402539263132</v>
      </c>
      <c r="K54" s="11">
        <v>6336.5798838733845</v>
      </c>
      <c r="L54" s="13">
        <v>6049</v>
      </c>
      <c r="M54" s="26">
        <v>6336.570626955865</v>
      </c>
      <c r="N54" s="142">
        <v>6600</v>
      </c>
      <c r="O54" s="13">
        <v>6634.1507069983891</v>
      </c>
      <c r="P54" s="13">
        <v>4265.4617339734541</v>
      </c>
      <c r="Q54" s="13">
        <v>5177.2843723313408</v>
      </c>
      <c r="R54" s="9">
        <v>5075</v>
      </c>
      <c r="S54" s="9">
        <v>4799.8126902364784</v>
      </c>
    </row>
    <row r="55" spans="1:19" s="4" customFormat="1" ht="15.75">
      <c r="A55" s="8" t="s">
        <v>29</v>
      </c>
      <c r="B55" s="9">
        <v>4920.978429437474</v>
      </c>
      <c r="C55" s="58">
        <v>4592</v>
      </c>
      <c r="D55" s="62">
        <v>5399.9999999999991</v>
      </c>
      <c r="E55" s="14">
        <v>5291.7294684946337</v>
      </c>
      <c r="F55" s="14">
        <v>5044</v>
      </c>
      <c r="G55" s="13">
        <v>6419</v>
      </c>
      <c r="H55" s="39">
        <v>6826.5191105646072</v>
      </c>
      <c r="I55" s="40">
        <v>6826.5191105646054</v>
      </c>
      <c r="J55" s="13">
        <v>6723.2873101252253</v>
      </c>
      <c r="K55" s="11">
        <v>7495.5313049553133</v>
      </c>
      <c r="L55" s="13">
        <v>7155</v>
      </c>
      <c r="M55" s="26">
        <v>7495.5656410042884</v>
      </c>
      <c r="N55" s="142">
        <v>6800</v>
      </c>
      <c r="O55" s="13">
        <v>6834.9063670411988</v>
      </c>
      <c r="P55" s="13">
        <v>7018.1253119186968</v>
      </c>
      <c r="Q55" s="13">
        <v>8518.2055151598288</v>
      </c>
      <c r="R55" s="9">
        <v>8351</v>
      </c>
      <c r="S55" s="9">
        <v>5592.7393375554457</v>
      </c>
    </row>
    <row r="56" spans="1:19" s="4" customFormat="1" ht="15.75">
      <c r="A56" s="8" t="s">
        <v>30</v>
      </c>
      <c r="B56" s="9">
        <v>3452.7225583405357</v>
      </c>
      <c r="C56" s="58">
        <v>3475.4098360655735</v>
      </c>
      <c r="D56" s="62">
        <v>5300</v>
      </c>
      <c r="E56" s="14">
        <v>5193.7344783373255</v>
      </c>
      <c r="F56" s="14">
        <v>4950</v>
      </c>
      <c r="G56" s="13">
        <v>6300</v>
      </c>
      <c r="H56" s="39">
        <v>6760.4918943487701</v>
      </c>
      <c r="I56" s="40">
        <v>6760.4918943487701</v>
      </c>
      <c r="J56" s="13">
        <v>6658.2697975330375</v>
      </c>
      <c r="K56" s="11">
        <v>6270.1533994066031</v>
      </c>
      <c r="L56" s="13">
        <v>5985</v>
      </c>
      <c r="M56" s="26">
        <v>6270.1545259884615</v>
      </c>
      <c r="N56" s="142">
        <v>6800</v>
      </c>
      <c r="O56" s="13">
        <v>6834.9281389440148</v>
      </c>
      <c r="P56" s="13">
        <v>4130.1765047284152</v>
      </c>
      <c r="Q56" s="13">
        <v>5012.9663659075422</v>
      </c>
      <c r="R56" s="9">
        <v>4914.0000000000009</v>
      </c>
      <c r="S56" s="9">
        <v>6759.9948604701613</v>
      </c>
    </row>
    <row r="57" spans="1:19" s="4" customFormat="1" ht="15.75">
      <c r="A57" s="8" t="s">
        <v>31</v>
      </c>
      <c r="B57" s="9">
        <v>3620.6896551724135</v>
      </c>
      <c r="C57" s="58">
        <v>3885</v>
      </c>
      <c r="D57" s="62">
        <v>4000</v>
      </c>
      <c r="E57" s="14">
        <v>3919.7996062923221</v>
      </c>
      <c r="F57" s="14">
        <v>3736</v>
      </c>
      <c r="G57" s="13">
        <v>4753</v>
      </c>
      <c r="H57" s="39">
        <v>5000</v>
      </c>
      <c r="I57" s="40">
        <v>5000</v>
      </c>
      <c r="J57" s="13">
        <v>4924.8715421391425</v>
      </c>
      <c r="K57" s="11">
        <v>4924.8715421391425</v>
      </c>
      <c r="L57" s="13">
        <v>4702</v>
      </c>
      <c r="M57" s="26">
        <v>4926.265060240964</v>
      </c>
      <c r="N57" s="142">
        <v>6100</v>
      </c>
      <c r="O57" s="13">
        <v>6131.3809562333145</v>
      </c>
      <c r="P57" s="13">
        <v>2482.2052963976907</v>
      </c>
      <c r="Q57" s="13">
        <v>3012.8192518278088</v>
      </c>
      <c r="R57" s="9">
        <v>2954</v>
      </c>
      <c r="S57" s="9">
        <v>6794.7968131488697</v>
      </c>
    </row>
    <row r="58" spans="1:19" s="4" customFormat="1" ht="15.75">
      <c r="A58" s="8" t="s">
        <v>32</v>
      </c>
      <c r="B58" s="9">
        <v>2880.5970149253731</v>
      </c>
      <c r="C58" s="58">
        <v>2893</v>
      </c>
      <c r="D58" s="62">
        <v>4000</v>
      </c>
      <c r="E58" s="14">
        <v>3919.7996062923212</v>
      </c>
      <c r="F58" s="14">
        <v>3736</v>
      </c>
      <c r="G58" s="13">
        <v>4757</v>
      </c>
      <c r="H58" s="39">
        <v>5058.3333333333339</v>
      </c>
      <c r="I58" s="40">
        <v>5058.3333333333339</v>
      </c>
      <c r="J58" s="13">
        <v>4981.6206536823111</v>
      </c>
      <c r="K58" s="11">
        <v>6045.7072266831374</v>
      </c>
      <c r="L58" s="13">
        <v>5771</v>
      </c>
      <c r="M58" s="26">
        <v>6043.7566702241202</v>
      </c>
      <c r="N58" s="141">
        <v>0</v>
      </c>
      <c r="O58" s="13">
        <v>0</v>
      </c>
      <c r="P58" s="13">
        <v>2000</v>
      </c>
      <c r="Q58" s="13">
        <v>2000</v>
      </c>
      <c r="R58" s="9">
        <v>1961</v>
      </c>
      <c r="S58" s="12">
        <v>0</v>
      </c>
    </row>
    <row r="59" spans="1:19" s="4" customFormat="1" ht="15.75">
      <c r="A59" s="8" t="s">
        <v>33</v>
      </c>
      <c r="B59" s="9">
        <v>1995.0738916256157</v>
      </c>
      <c r="C59" s="58">
        <v>2004</v>
      </c>
      <c r="D59" s="62">
        <v>2500</v>
      </c>
      <c r="E59" s="14">
        <v>2449.874753932701</v>
      </c>
      <c r="F59" s="14">
        <v>2335</v>
      </c>
      <c r="G59" s="13">
        <v>2972</v>
      </c>
      <c r="H59" s="39">
        <v>3161.1111111111109</v>
      </c>
      <c r="I59" s="40">
        <v>3161.1111111111109</v>
      </c>
      <c r="J59" s="13">
        <v>3113.8342428559217</v>
      </c>
      <c r="K59" s="11">
        <v>3116.5413533834585</v>
      </c>
      <c r="L59" s="13">
        <v>2977</v>
      </c>
      <c r="M59" s="77">
        <v>3118.0931744312029</v>
      </c>
      <c r="N59" s="141">
        <v>5000</v>
      </c>
      <c r="O59" s="13">
        <v>5025.6410256410254</v>
      </c>
      <c r="P59" s="13">
        <v>6913.9638764808697</v>
      </c>
      <c r="Q59" s="13">
        <v>8391.5903218228796</v>
      </c>
      <c r="R59" s="9">
        <v>8226</v>
      </c>
      <c r="S59" s="9">
        <v>7430.9056144620199</v>
      </c>
    </row>
    <row r="60" spans="1:19" s="4" customFormat="1" ht="15.75">
      <c r="A60" s="8" t="s">
        <v>35</v>
      </c>
      <c r="B60" s="14" t="s">
        <v>34</v>
      </c>
      <c r="C60" s="58" t="s">
        <v>34</v>
      </c>
      <c r="D60" s="62" t="s">
        <v>34</v>
      </c>
      <c r="E60" s="14" t="s">
        <v>34</v>
      </c>
      <c r="F60" s="14" t="s">
        <v>34</v>
      </c>
      <c r="G60" s="14" t="s">
        <v>34</v>
      </c>
      <c r="H60" s="14" t="s">
        <v>34</v>
      </c>
      <c r="I60" s="44" t="s">
        <v>34</v>
      </c>
      <c r="J60" s="44" t="s">
        <v>34</v>
      </c>
      <c r="K60" s="12">
        <v>7434.6976175931577</v>
      </c>
      <c r="L60" s="13">
        <v>7097</v>
      </c>
      <c r="M60" s="26">
        <v>7434.9065568577762</v>
      </c>
      <c r="N60" s="142">
        <v>6100</v>
      </c>
      <c r="O60" s="13">
        <v>6131.0672059738645</v>
      </c>
      <c r="P60" s="13">
        <v>5053.4156976744189</v>
      </c>
      <c r="Q60" s="13">
        <v>6133.6146272855131</v>
      </c>
      <c r="R60" s="9">
        <v>6013</v>
      </c>
      <c r="S60" s="9">
        <v>7559.1675555514639</v>
      </c>
    </row>
    <row r="61" spans="1:19" s="4" customFormat="1" ht="15.75">
      <c r="A61" s="8" t="s">
        <v>36</v>
      </c>
      <c r="B61" s="9">
        <v>2139.5348837209299</v>
      </c>
      <c r="C61" s="58">
        <v>2136</v>
      </c>
      <c r="D61" s="62">
        <v>2700</v>
      </c>
      <c r="E61" s="62">
        <v>2645.8647342473173</v>
      </c>
      <c r="F61" s="14">
        <v>2522</v>
      </c>
      <c r="G61" s="13">
        <v>3219</v>
      </c>
      <c r="H61" s="39">
        <v>3418.3006535947711</v>
      </c>
      <c r="I61" s="40">
        <v>3418.3006535947711</v>
      </c>
      <c r="J61" s="13">
        <v>3367.0525116843537</v>
      </c>
      <c r="K61" s="11">
        <v>5409.090909090909</v>
      </c>
      <c r="L61" s="13">
        <v>5151</v>
      </c>
      <c r="M61" s="26">
        <v>5401.9607843137255</v>
      </c>
      <c r="N61" s="141">
        <v>0</v>
      </c>
      <c r="O61" s="13">
        <v>0</v>
      </c>
      <c r="P61" s="14" t="s">
        <v>34</v>
      </c>
      <c r="Q61" s="14">
        <v>0</v>
      </c>
      <c r="R61" s="12">
        <v>0</v>
      </c>
      <c r="S61" s="12">
        <v>0</v>
      </c>
    </row>
    <row r="62" spans="1:19" s="4" customFormat="1" ht="15.75">
      <c r="A62" s="8" t="s">
        <v>37</v>
      </c>
      <c r="B62" s="9">
        <v>2000</v>
      </c>
      <c r="C62" s="58">
        <v>1952</v>
      </c>
      <c r="D62" s="62">
        <v>2500</v>
      </c>
      <c r="E62" s="14">
        <v>2449.8747539327005</v>
      </c>
      <c r="F62" s="14">
        <v>2335</v>
      </c>
      <c r="G62" s="13">
        <v>2977</v>
      </c>
      <c r="H62" s="39">
        <v>3166.6666666666665</v>
      </c>
      <c r="I62" s="40">
        <v>3166.6666666666661</v>
      </c>
      <c r="J62" s="13">
        <v>3116.8499860822581</v>
      </c>
      <c r="K62" s="11">
        <v>3119.3277310924368</v>
      </c>
      <c r="L62" s="13">
        <v>2989</v>
      </c>
      <c r="M62" s="26">
        <v>3140.1869158878503</v>
      </c>
      <c r="N62" s="141">
        <v>0</v>
      </c>
      <c r="O62" s="13">
        <v>0</v>
      </c>
      <c r="P62" s="14" t="s">
        <v>34</v>
      </c>
      <c r="Q62" s="14">
        <v>0</v>
      </c>
      <c r="R62" s="12">
        <v>0</v>
      </c>
      <c r="S62" s="12">
        <v>0</v>
      </c>
    </row>
    <row r="63" spans="1:19" s="4" customFormat="1" ht="15.75">
      <c r="A63" s="8" t="s">
        <v>38</v>
      </c>
      <c r="B63" s="14" t="s">
        <v>34</v>
      </c>
      <c r="C63" s="58" t="s">
        <v>34</v>
      </c>
      <c r="D63" s="62" t="s">
        <v>34</v>
      </c>
      <c r="E63" s="62" t="s">
        <v>34</v>
      </c>
      <c r="F63" s="14" t="s">
        <v>34</v>
      </c>
      <c r="G63" s="14" t="s">
        <v>34</v>
      </c>
      <c r="H63" s="14" t="s">
        <v>34</v>
      </c>
      <c r="I63" s="44" t="s">
        <v>34</v>
      </c>
      <c r="J63" s="44" t="s">
        <v>34</v>
      </c>
      <c r="K63" s="12">
        <v>0</v>
      </c>
      <c r="L63" s="12">
        <v>0</v>
      </c>
      <c r="M63" s="12">
        <v>0</v>
      </c>
      <c r="N63" s="141">
        <v>8500</v>
      </c>
      <c r="O63" s="13">
        <v>8544.0755098601039</v>
      </c>
      <c r="P63" s="13">
        <v>5260.1626016260161</v>
      </c>
      <c r="Q63" s="135">
        <v>6384.5019175926836</v>
      </c>
      <c r="R63" s="9">
        <v>6259</v>
      </c>
      <c r="S63" s="9">
        <v>5100</v>
      </c>
    </row>
    <row r="64" spans="1:19" s="4" customFormat="1" ht="15.75">
      <c r="A64" s="8" t="s">
        <v>39</v>
      </c>
      <c r="B64" s="14" t="s">
        <v>34</v>
      </c>
      <c r="C64" s="58" t="s">
        <v>34</v>
      </c>
      <c r="D64" s="62" t="s">
        <v>34</v>
      </c>
      <c r="E64" s="62" t="s">
        <v>34</v>
      </c>
      <c r="F64" s="14" t="s">
        <v>34</v>
      </c>
      <c r="G64" s="14" t="s">
        <v>34</v>
      </c>
      <c r="H64" s="14" t="s">
        <v>34</v>
      </c>
      <c r="I64" s="44" t="s">
        <v>34</v>
      </c>
      <c r="J64" s="44" t="s">
        <v>34</v>
      </c>
      <c r="K64" s="12">
        <v>0</v>
      </c>
      <c r="L64" s="12">
        <v>0</v>
      </c>
      <c r="M64" s="12">
        <v>0</v>
      </c>
      <c r="N64" s="141">
        <v>0</v>
      </c>
      <c r="O64" s="13">
        <v>0</v>
      </c>
      <c r="P64" s="14" t="s">
        <v>34</v>
      </c>
      <c r="Q64" s="14" t="s">
        <v>34</v>
      </c>
      <c r="R64" s="141" t="s">
        <v>34</v>
      </c>
      <c r="S64" s="14" t="s">
        <v>34</v>
      </c>
    </row>
    <row r="65" spans="1:19" s="4" customFormat="1" ht="15.75">
      <c r="A65" s="8" t="s">
        <v>40</v>
      </c>
      <c r="B65" s="14" t="s">
        <v>34</v>
      </c>
      <c r="C65" s="58" t="s">
        <v>34</v>
      </c>
      <c r="D65" s="62" t="s">
        <v>34</v>
      </c>
      <c r="E65" s="62" t="s">
        <v>34</v>
      </c>
      <c r="F65" s="14" t="s">
        <v>34</v>
      </c>
      <c r="G65" s="14" t="s">
        <v>34</v>
      </c>
      <c r="H65" s="14" t="s">
        <v>34</v>
      </c>
      <c r="I65" s="44" t="s">
        <v>34</v>
      </c>
      <c r="J65" s="44" t="s">
        <v>34</v>
      </c>
      <c r="K65" s="12">
        <v>0</v>
      </c>
      <c r="L65" s="12">
        <v>0</v>
      </c>
      <c r="M65" s="12">
        <v>0</v>
      </c>
      <c r="N65" s="141">
        <v>0</v>
      </c>
      <c r="O65" s="13">
        <v>0</v>
      </c>
      <c r="P65" s="14" t="s">
        <v>34</v>
      </c>
      <c r="Q65" s="14" t="s">
        <v>34</v>
      </c>
      <c r="R65" s="141" t="s">
        <v>34</v>
      </c>
      <c r="S65" s="14" t="s">
        <v>34</v>
      </c>
    </row>
    <row r="66" spans="1:19" s="4" customFormat="1" ht="15.75">
      <c r="A66" s="16" t="s">
        <v>41</v>
      </c>
      <c r="B66" s="17">
        <v>4272</v>
      </c>
      <c r="C66" s="34">
        <v>4300</v>
      </c>
      <c r="D66" s="34">
        <v>5300</v>
      </c>
      <c r="E66" s="34">
        <v>5193.6017147916746</v>
      </c>
      <c r="F66" s="34">
        <v>4950</v>
      </c>
      <c r="G66" s="19">
        <v>6300</v>
      </c>
      <c r="H66" s="52">
        <v>6700</v>
      </c>
      <c r="I66" s="52">
        <v>6701.3359375</v>
      </c>
      <c r="J66" s="52">
        <v>6599.9984594848393</v>
      </c>
      <c r="K66" s="52">
        <v>6600</v>
      </c>
      <c r="L66" s="19">
        <v>6300</v>
      </c>
      <c r="M66" s="19">
        <v>6600</v>
      </c>
      <c r="N66" s="19">
        <v>6599</v>
      </c>
      <c r="O66" s="19">
        <v>6633</v>
      </c>
      <c r="P66" s="34">
        <v>4739</v>
      </c>
      <c r="Q66" s="34">
        <v>5752.2045855379183</v>
      </c>
      <c r="R66" s="34">
        <v>5638.9976087585919</v>
      </c>
      <c r="S66" s="34">
        <v>6642.4407162608641</v>
      </c>
    </row>
    <row r="67" spans="1:19">
      <c r="A67" s="35" t="s">
        <v>46</v>
      </c>
      <c r="B67" s="35"/>
    </row>
    <row r="68" spans="1:19">
      <c r="A68" s="37" t="s">
        <v>47</v>
      </c>
      <c r="B68" s="37"/>
    </row>
    <row r="69" spans="1:19">
      <c r="A69" s="35" t="s">
        <v>48</v>
      </c>
      <c r="B69" s="35"/>
    </row>
    <row r="70" spans="1:19">
      <c r="A70" s="53" t="s">
        <v>51</v>
      </c>
    </row>
    <row r="73" spans="1:19">
      <c r="O73" t="s">
        <v>69</v>
      </c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74803149606299213" right="0.70866141732283472" top="0.74803149606299213" bottom="0.7480314960629921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70"/>
  <sheetViews>
    <sheetView topLeftCell="A23" zoomScale="42" zoomScaleNormal="110" workbookViewId="0">
      <selection activeCell="T3" sqref="T3"/>
    </sheetView>
  </sheetViews>
  <sheetFormatPr baseColWidth="10" defaultRowHeight="15"/>
  <cols>
    <col min="1" max="1" width="18.5703125" customWidth="1"/>
    <col min="2" max="3" width="11.42578125" customWidth="1"/>
    <col min="10" max="10" width="11.42578125" customWidth="1"/>
  </cols>
  <sheetData>
    <row r="1" spans="1:2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1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1">
      <c r="A3" s="182" t="s">
        <v>70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21" s="4" customFormat="1" ht="15.75">
      <c r="A5" s="189" t="s">
        <v>3</v>
      </c>
      <c r="B5" s="180" t="s">
        <v>4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3"/>
      <c r="U5" s="3"/>
    </row>
    <row r="6" spans="1:21" s="4" customFormat="1" ht="15.75">
      <c r="A6" s="189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6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7" t="s">
        <v>20</v>
      </c>
      <c r="R6" s="7" t="s">
        <v>21</v>
      </c>
      <c r="S6" s="7" t="s">
        <v>22</v>
      </c>
    </row>
    <row r="7" spans="1:21" s="4" customFormat="1" ht="15.75">
      <c r="A7" s="61" t="s">
        <v>23</v>
      </c>
      <c r="B7" s="143">
        <v>40</v>
      </c>
      <c r="C7" s="10">
        <v>55</v>
      </c>
      <c r="D7" s="11">
        <v>30.000000000000004</v>
      </c>
      <c r="E7" s="11">
        <v>30.477480528276335</v>
      </c>
      <c r="F7" s="13">
        <v>30</v>
      </c>
      <c r="G7" s="13">
        <v>25</v>
      </c>
      <c r="H7" s="39">
        <v>26</v>
      </c>
      <c r="I7" s="40">
        <v>50</v>
      </c>
      <c r="J7" s="13">
        <v>50.736497545008184</v>
      </c>
      <c r="K7" s="13">
        <v>52.371794516524133</v>
      </c>
      <c r="L7" s="13">
        <v>53</v>
      </c>
      <c r="M7" s="13">
        <v>57</v>
      </c>
      <c r="N7" s="13">
        <v>60</v>
      </c>
      <c r="O7" s="13">
        <v>60</v>
      </c>
      <c r="P7" s="61">
        <v>6</v>
      </c>
      <c r="Q7" s="13">
        <v>7</v>
      </c>
      <c r="R7" s="61">
        <v>7</v>
      </c>
      <c r="S7" s="42">
        <v>0</v>
      </c>
      <c r="T7" s="3"/>
      <c r="U7" s="3"/>
    </row>
    <row r="8" spans="1:21" s="4" customFormat="1" ht="15.75">
      <c r="A8" s="61" t="s">
        <v>24</v>
      </c>
      <c r="B8" s="143">
        <v>1224</v>
      </c>
      <c r="C8" s="10">
        <v>1900</v>
      </c>
      <c r="D8" s="11">
        <v>1897.8600096693756</v>
      </c>
      <c r="E8" s="11">
        <v>1928.0663830030908</v>
      </c>
      <c r="F8" s="13">
        <v>1928</v>
      </c>
      <c r="G8" s="13">
        <v>1607</v>
      </c>
      <c r="H8" s="39">
        <v>1672</v>
      </c>
      <c r="I8" s="40">
        <v>2100</v>
      </c>
      <c r="J8" s="13">
        <v>2130.9328968903437</v>
      </c>
      <c r="K8" s="13">
        <v>2199.6153696940132</v>
      </c>
      <c r="L8" s="13">
        <v>2236</v>
      </c>
      <c r="M8" s="13">
        <v>2408</v>
      </c>
      <c r="N8" s="13">
        <v>2430</v>
      </c>
      <c r="O8" s="13">
        <v>2430</v>
      </c>
      <c r="P8" s="61">
        <v>651</v>
      </c>
      <c r="Q8" s="13">
        <v>787</v>
      </c>
      <c r="R8" s="61">
        <v>787</v>
      </c>
      <c r="S8" s="42">
        <v>831.38232333686051</v>
      </c>
      <c r="T8" s="3"/>
      <c r="U8" s="3"/>
    </row>
    <row r="9" spans="1:21" s="4" customFormat="1" ht="15.75">
      <c r="A9" s="61" t="s">
        <v>25</v>
      </c>
      <c r="B9" s="143">
        <v>23</v>
      </c>
      <c r="C9" s="10">
        <v>30</v>
      </c>
      <c r="D9" s="11">
        <v>17.999999999999996</v>
      </c>
      <c r="E9" s="11">
        <v>18.286488316965794</v>
      </c>
      <c r="F9" s="13">
        <v>18</v>
      </c>
      <c r="G9" s="13">
        <v>15</v>
      </c>
      <c r="H9" s="39">
        <v>16</v>
      </c>
      <c r="I9" s="40">
        <v>15</v>
      </c>
      <c r="J9" s="13">
        <v>15.220949263502455</v>
      </c>
      <c r="K9" s="13">
        <v>15.71153835495724</v>
      </c>
      <c r="L9" s="13">
        <v>16</v>
      </c>
      <c r="M9" s="13">
        <v>17</v>
      </c>
      <c r="N9" s="13">
        <v>17</v>
      </c>
      <c r="O9" s="13">
        <v>20</v>
      </c>
      <c r="P9" s="61">
        <v>3</v>
      </c>
      <c r="Q9" s="13">
        <v>4</v>
      </c>
      <c r="R9" s="61">
        <v>4</v>
      </c>
      <c r="S9" s="42">
        <v>0</v>
      </c>
      <c r="T9" s="3"/>
      <c r="U9" s="3"/>
    </row>
    <row r="10" spans="1:21" s="4" customFormat="1" ht="15.75">
      <c r="A10" s="61" t="s">
        <v>26</v>
      </c>
      <c r="B10" s="143">
        <v>4</v>
      </c>
      <c r="C10" s="10">
        <v>10</v>
      </c>
      <c r="D10" s="11">
        <v>6</v>
      </c>
      <c r="E10" s="11">
        <v>6.0954961056552657</v>
      </c>
      <c r="F10" s="13">
        <v>6</v>
      </c>
      <c r="G10" s="13">
        <v>5</v>
      </c>
      <c r="H10" s="39">
        <v>5</v>
      </c>
      <c r="I10" s="40">
        <v>5</v>
      </c>
      <c r="J10" s="13">
        <v>5.0736497545008179</v>
      </c>
      <c r="K10" s="13">
        <v>5.2371794516524126</v>
      </c>
      <c r="L10" s="13">
        <v>5</v>
      </c>
      <c r="M10" s="13">
        <v>5</v>
      </c>
      <c r="N10" s="13">
        <v>4</v>
      </c>
      <c r="O10" s="13">
        <v>4</v>
      </c>
      <c r="P10" s="61">
        <v>2</v>
      </c>
      <c r="Q10" s="13">
        <v>2</v>
      </c>
      <c r="R10" s="61">
        <v>2</v>
      </c>
      <c r="S10" s="42">
        <v>0</v>
      </c>
      <c r="T10" s="3"/>
      <c r="U10" s="3"/>
    </row>
    <row r="11" spans="1:21" s="4" customFormat="1" ht="15.75">
      <c r="A11" s="61" t="s">
        <v>27</v>
      </c>
      <c r="B11" s="143">
        <v>267</v>
      </c>
      <c r="C11" s="10">
        <v>300</v>
      </c>
      <c r="D11" s="11">
        <v>180</v>
      </c>
      <c r="E11" s="11">
        <v>182.86488316965799</v>
      </c>
      <c r="F11" s="13">
        <v>183</v>
      </c>
      <c r="G11" s="13">
        <v>152</v>
      </c>
      <c r="H11" s="39">
        <v>158</v>
      </c>
      <c r="I11" s="40">
        <v>160</v>
      </c>
      <c r="J11" s="13">
        <v>162.35679214402617</v>
      </c>
      <c r="K11" s="13">
        <v>167.5897424528772</v>
      </c>
      <c r="L11" s="13">
        <v>170</v>
      </c>
      <c r="M11" s="13">
        <v>185</v>
      </c>
      <c r="N11" s="13">
        <v>190</v>
      </c>
      <c r="O11" s="13">
        <v>190</v>
      </c>
      <c r="P11" s="61">
        <v>99</v>
      </c>
      <c r="Q11" s="13">
        <v>119</v>
      </c>
      <c r="R11" s="61">
        <v>119</v>
      </c>
      <c r="S11" s="42">
        <v>193.59047470588234</v>
      </c>
      <c r="T11" s="3"/>
      <c r="U11" s="3"/>
    </row>
    <row r="12" spans="1:21" s="4" customFormat="1" ht="15.75">
      <c r="A12" s="61" t="s">
        <v>28</v>
      </c>
      <c r="B12" s="143">
        <v>39</v>
      </c>
      <c r="C12" s="10">
        <v>45</v>
      </c>
      <c r="D12" s="11">
        <v>30.000000000000004</v>
      </c>
      <c r="E12" s="11">
        <v>30.477480528276335</v>
      </c>
      <c r="F12" s="13">
        <v>30</v>
      </c>
      <c r="G12" s="13">
        <v>25</v>
      </c>
      <c r="H12" s="39">
        <v>26</v>
      </c>
      <c r="I12" s="40">
        <v>25</v>
      </c>
      <c r="J12" s="13">
        <v>25.368248772504092</v>
      </c>
      <c r="K12" s="13">
        <v>26.185897258262067</v>
      </c>
      <c r="L12" s="13">
        <v>27</v>
      </c>
      <c r="M12" s="13">
        <v>29</v>
      </c>
      <c r="N12" s="13">
        <v>30</v>
      </c>
      <c r="O12" s="13">
        <v>30</v>
      </c>
      <c r="P12" s="61">
        <v>8</v>
      </c>
      <c r="Q12" s="13">
        <v>10</v>
      </c>
      <c r="R12" s="61">
        <v>10</v>
      </c>
      <c r="S12" s="42">
        <v>0</v>
      </c>
      <c r="T12" s="3"/>
      <c r="U12" s="3"/>
    </row>
    <row r="13" spans="1:21" s="4" customFormat="1" ht="15.75">
      <c r="A13" s="61" t="s">
        <v>29</v>
      </c>
      <c r="B13" s="143">
        <v>144</v>
      </c>
      <c r="C13" s="10">
        <v>190</v>
      </c>
      <c r="D13" s="11">
        <v>114.00000000000003</v>
      </c>
      <c r="E13" s="11">
        <v>115.81442600745007</v>
      </c>
      <c r="F13" s="13">
        <v>116</v>
      </c>
      <c r="G13" s="13">
        <v>97</v>
      </c>
      <c r="H13" s="39">
        <v>101</v>
      </c>
      <c r="I13" s="40">
        <v>100</v>
      </c>
      <c r="J13" s="13">
        <v>101.47299509001637</v>
      </c>
      <c r="K13" s="13">
        <v>104.74358903304827</v>
      </c>
      <c r="L13" s="13">
        <v>106</v>
      </c>
      <c r="M13" s="13">
        <v>114</v>
      </c>
      <c r="N13" s="13">
        <v>115</v>
      </c>
      <c r="O13" s="13">
        <v>115</v>
      </c>
      <c r="P13" s="61">
        <v>118</v>
      </c>
      <c r="Q13" s="13">
        <v>142</v>
      </c>
      <c r="R13" s="61">
        <v>142</v>
      </c>
      <c r="S13" s="42">
        <v>90.298466215350601</v>
      </c>
      <c r="T13" s="3"/>
      <c r="U13" s="3"/>
    </row>
    <row r="14" spans="1:21" s="4" customFormat="1" ht="15.75">
      <c r="A14" s="61" t="s">
        <v>30</v>
      </c>
      <c r="B14" s="143">
        <v>2</v>
      </c>
      <c r="C14" s="10">
        <v>5</v>
      </c>
      <c r="D14" s="11">
        <v>6</v>
      </c>
      <c r="E14" s="11">
        <v>6.0954961056552657</v>
      </c>
      <c r="F14" s="13">
        <v>6</v>
      </c>
      <c r="G14" s="13">
        <v>5</v>
      </c>
      <c r="H14" s="39">
        <v>5</v>
      </c>
      <c r="I14" s="40">
        <v>5</v>
      </c>
      <c r="J14" s="13">
        <v>5.0736497545008179</v>
      </c>
      <c r="K14" s="13">
        <v>5.2371794516524126</v>
      </c>
      <c r="L14" s="13">
        <v>5</v>
      </c>
      <c r="M14" s="13">
        <v>5</v>
      </c>
      <c r="N14" s="13">
        <v>5</v>
      </c>
      <c r="O14" s="13">
        <v>5</v>
      </c>
      <c r="P14" s="103" t="s">
        <v>34</v>
      </c>
      <c r="Q14" s="13">
        <v>0</v>
      </c>
      <c r="R14" s="13">
        <v>0</v>
      </c>
      <c r="S14" s="42">
        <v>0</v>
      </c>
      <c r="T14" s="3"/>
      <c r="U14" s="3"/>
    </row>
    <row r="15" spans="1:21" s="4" customFormat="1" ht="15.75">
      <c r="A15" s="61" t="s">
        <v>31</v>
      </c>
      <c r="B15" s="143">
        <v>10</v>
      </c>
      <c r="C15" s="10">
        <v>15</v>
      </c>
      <c r="D15" s="11">
        <v>9.0000000000000018</v>
      </c>
      <c r="E15" s="11">
        <v>9.1432441584829007</v>
      </c>
      <c r="F15" s="13">
        <v>9</v>
      </c>
      <c r="G15" s="13">
        <v>8</v>
      </c>
      <c r="H15" s="39">
        <v>8</v>
      </c>
      <c r="I15" s="40">
        <v>8</v>
      </c>
      <c r="J15" s="13">
        <v>8.1178396072013097</v>
      </c>
      <c r="K15" s="13">
        <v>8.3794871226438605</v>
      </c>
      <c r="L15" s="13">
        <v>9</v>
      </c>
      <c r="M15" s="13">
        <v>10</v>
      </c>
      <c r="N15" s="13">
        <v>10</v>
      </c>
      <c r="O15" s="13">
        <v>10</v>
      </c>
      <c r="P15" s="61">
        <v>1</v>
      </c>
      <c r="Q15" s="13">
        <v>1</v>
      </c>
      <c r="R15" s="61">
        <v>1</v>
      </c>
      <c r="S15" s="42">
        <v>0</v>
      </c>
      <c r="T15" s="3"/>
      <c r="U15" s="3"/>
    </row>
    <row r="16" spans="1:21" s="4" customFormat="1" ht="15.75">
      <c r="A16" s="61" t="s">
        <v>32</v>
      </c>
      <c r="B16" s="143">
        <v>13</v>
      </c>
      <c r="C16" s="10">
        <v>20</v>
      </c>
      <c r="D16" s="11">
        <v>19.999999999999996</v>
      </c>
      <c r="E16" s="11">
        <v>20.318320352184216</v>
      </c>
      <c r="F16" s="13">
        <v>20</v>
      </c>
      <c r="G16" s="13">
        <v>17</v>
      </c>
      <c r="H16" s="39">
        <v>18</v>
      </c>
      <c r="I16" s="40">
        <v>20</v>
      </c>
      <c r="J16" s="13">
        <v>20.294599018003272</v>
      </c>
      <c r="K16" s="13">
        <v>20.94871780660965</v>
      </c>
      <c r="L16" s="13">
        <v>21</v>
      </c>
      <c r="M16" s="13">
        <v>23</v>
      </c>
      <c r="N16" s="13">
        <v>24</v>
      </c>
      <c r="O16" s="13">
        <v>24</v>
      </c>
      <c r="P16" s="103" t="s">
        <v>34</v>
      </c>
      <c r="Q16" s="13">
        <v>0</v>
      </c>
      <c r="R16" s="13">
        <v>0</v>
      </c>
      <c r="S16" s="42">
        <v>0</v>
      </c>
      <c r="T16" s="3"/>
      <c r="U16" s="3"/>
    </row>
    <row r="17" spans="1:21" s="4" customFormat="1" ht="15.75">
      <c r="A17" s="61" t="s">
        <v>33</v>
      </c>
      <c r="B17" s="143">
        <v>3</v>
      </c>
      <c r="C17" s="10">
        <v>5</v>
      </c>
      <c r="D17" s="12">
        <v>3.0000000000000004</v>
      </c>
      <c r="E17" s="11">
        <v>3.0477480528276337</v>
      </c>
      <c r="F17" s="13">
        <v>3</v>
      </c>
      <c r="G17" s="13">
        <v>3</v>
      </c>
      <c r="H17" s="39">
        <v>3</v>
      </c>
      <c r="I17" s="40">
        <v>3</v>
      </c>
      <c r="J17" s="13">
        <v>3.0441898527004909</v>
      </c>
      <c r="K17" s="13">
        <v>3.1423076709914479</v>
      </c>
      <c r="L17" s="13">
        <v>3</v>
      </c>
      <c r="M17" s="13">
        <v>3</v>
      </c>
      <c r="N17" s="13">
        <v>3</v>
      </c>
      <c r="O17" s="13">
        <v>3</v>
      </c>
      <c r="P17" s="103" t="s">
        <v>34</v>
      </c>
      <c r="Q17" s="13">
        <v>0</v>
      </c>
      <c r="R17" s="13">
        <v>0</v>
      </c>
      <c r="S17" s="42">
        <v>0</v>
      </c>
      <c r="T17" s="3"/>
      <c r="U17" s="3"/>
    </row>
    <row r="18" spans="1:21" s="4" customFormat="1" ht="15.75">
      <c r="A18" s="61" t="s">
        <v>35</v>
      </c>
      <c r="B18" s="143">
        <v>2</v>
      </c>
      <c r="C18" s="43">
        <v>5</v>
      </c>
      <c r="D18" s="12">
        <v>3.0000000000000004</v>
      </c>
      <c r="E18" s="11">
        <v>3.0477480528276337</v>
      </c>
      <c r="F18" s="13">
        <v>3</v>
      </c>
      <c r="G18" s="13">
        <v>3</v>
      </c>
      <c r="H18" s="39">
        <v>3</v>
      </c>
      <c r="I18" s="40">
        <v>4</v>
      </c>
      <c r="J18" s="13">
        <v>4.0589198036006549</v>
      </c>
      <c r="K18" s="13">
        <v>4.1897435613219303</v>
      </c>
      <c r="L18" s="13">
        <v>4</v>
      </c>
      <c r="M18" s="13">
        <v>4</v>
      </c>
      <c r="N18" s="13">
        <v>5</v>
      </c>
      <c r="O18" s="13">
        <v>5</v>
      </c>
      <c r="P18" s="103" t="s">
        <v>34</v>
      </c>
      <c r="Q18" s="13">
        <v>0</v>
      </c>
      <c r="R18" s="13">
        <v>0</v>
      </c>
      <c r="S18" s="42">
        <v>0</v>
      </c>
      <c r="T18" s="3"/>
      <c r="U18" s="3"/>
    </row>
    <row r="19" spans="1:21" s="4" customFormat="1" ht="15.75">
      <c r="A19" s="61" t="s">
        <v>36</v>
      </c>
      <c r="B19" s="143">
        <v>2</v>
      </c>
      <c r="C19" s="10">
        <v>8</v>
      </c>
      <c r="D19" s="11">
        <v>4.8</v>
      </c>
      <c r="E19" s="12">
        <v>4.8763968845242127</v>
      </c>
      <c r="F19" s="13">
        <v>5</v>
      </c>
      <c r="G19" s="13">
        <v>4</v>
      </c>
      <c r="H19" s="39">
        <v>4</v>
      </c>
      <c r="I19" s="40">
        <v>5</v>
      </c>
      <c r="J19" s="13">
        <v>5.0736497545008179</v>
      </c>
      <c r="K19" s="13">
        <v>5.2371794516524126</v>
      </c>
      <c r="L19" s="13">
        <v>5</v>
      </c>
      <c r="M19" s="13">
        <v>5</v>
      </c>
      <c r="N19" s="13">
        <v>5</v>
      </c>
      <c r="O19" s="13">
        <v>5</v>
      </c>
      <c r="P19" s="61">
        <v>1</v>
      </c>
      <c r="Q19" s="13">
        <v>1</v>
      </c>
      <c r="R19" s="61">
        <v>1</v>
      </c>
      <c r="S19" s="42">
        <v>0</v>
      </c>
      <c r="T19" s="3"/>
      <c r="U19" s="3"/>
    </row>
    <row r="20" spans="1:21" s="4" customFormat="1" ht="15.75">
      <c r="A20" s="61" t="s">
        <v>37</v>
      </c>
      <c r="B20" s="143">
        <v>439</v>
      </c>
      <c r="C20" s="10">
        <v>650</v>
      </c>
      <c r="D20" s="11">
        <v>625.43468027249435</v>
      </c>
      <c r="E20" s="11">
        <v>635.38910965712262</v>
      </c>
      <c r="F20" s="13">
        <v>635</v>
      </c>
      <c r="G20" s="13">
        <v>529</v>
      </c>
      <c r="H20" s="39">
        <v>550</v>
      </c>
      <c r="I20" s="40">
        <v>550</v>
      </c>
      <c r="J20" s="13">
        <v>558.10147299509003</v>
      </c>
      <c r="K20" s="13">
        <v>576.08973968176542</v>
      </c>
      <c r="L20" s="13">
        <v>585</v>
      </c>
      <c r="M20" s="13">
        <v>630</v>
      </c>
      <c r="N20" s="13">
        <v>670</v>
      </c>
      <c r="O20" s="13">
        <v>670</v>
      </c>
      <c r="P20" s="61">
        <v>105</v>
      </c>
      <c r="Q20" s="13">
        <v>127</v>
      </c>
      <c r="R20" s="61">
        <v>127</v>
      </c>
      <c r="S20" s="42">
        <v>211.22671287506819</v>
      </c>
      <c r="T20" s="3"/>
      <c r="U20" s="3"/>
    </row>
    <row r="21" spans="1:21" s="4" customFormat="1" ht="15.75">
      <c r="A21" s="61" t="s">
        <v>38</v>
      </c>
      <c r="B21" s="14" t="s">
        <v>34</v>
      </c>
      <c r="C21" s="43" t="s">
        <v>34</v>
      </c>
      <c r="D21" s="12" t="s">
        <v>34</v>
      </c>
      <c r="E21" s="12" t="s">
        <v>34</v>
      </c>
      <c r="F21" s="14" t="s">
        <v>34</v>
      </c>
      <c r="G21" s="14" t="s">
        <v>34</v>
      </c>
      <c r="H21" s="27" t="s">
        <v>34</v>
      </c>
      <c r="I21" s="44" t="s">
        <v>34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  <c r="P21" s="103" t="s">
        <v>34</v>
      </c>
      <c r="Q21" s="13">
        <v>0</v>
      </c>
      <c r="R21" s="13">
        <v>0</v>
      </c>
      <c r="S21" s="42">
        <v>0</v>
      </c>
      <c r="T21" s="3"/>
      <c r="U21" s="3"/>
    </row>
    <row r="22" spans="1:21" s="4" customFormat="1" ht="15.75">
      <c r="A22" s="61" t="s">
        <v>39</v>
      </c>
      <c r="B22" s="14" t="s">
        <v>34</v>
      </c>
      <c r="C22" s="43" t="s">
        <v>34</v>
      </c>
      <c r="D22" s="12" t="s">
        <v>34</v>
      </c>
      <c r="E22" s="12" t="s">
        <v>34</v>
      </c>
      <c r="F22" s="14" t="s">
        <v>34</v>
      </c>
      <c r="G22" s="14" t="s">
        <v>34</v>
      </c>
      <c r="H22" s="27" t="s">
        <v>34</v>
      </c>
      <c r="I22" s="44" t="s">
        <v>34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  <c r="P22" s="103" t="s">
        <v>34</v>
      </c>
      <c r="Q22" s="13">
        <v>0</v>
      </c>
      <c r="R22" s="13">
        <v>0</v>
      </c>
      <c r="S22" s="42">
        <v>0</v>
      </c>
      <c r="T22" s="3"/>
      <c r="U22" s="3"/>
    </row>
    <row r="23" spans="1:21" s="4" customFormat="1" ht="15.75">
      <c r="A23" s="61" t="s">
        <v>40</v>
      </c>
      <c r="B23" s="143">
        <v>10</v>
      </c>
      <c r="C23" s="43">
        <v>12</v>
      </c>
      <c r="D23" s="12">
        <v>6</v>
      </c>
      <c r="E23" s="14">
        <v>6.0954961056552657</v>
      </c>
      <c r="F23" s="13">
        <v>6</v>
      </c>
      <c r="G23" s="13">
        <v>5</v>
      </c>
      <c r="H23" s="39">
        <v>5</v>
      </c>
      <c r="I23" s="40">
        <v>5</v>
      </c>
      <c r="J23" s="13">
        <v>5.1544020533364225</v>
      </c>
      <c r="K23" s="13">
        <v>5.3205344920275106</v>
      </c>
      <c r="L23" s="13">
        <v>5</v>
      </c>
      <c r="M23" s="13">
        <v>5</v>
      </c>
      <c r="N23" s="13">
        <v>4</v>
      </c>
      <c r="O23" s="13">
        <v>4</v>
      </c>
      <c r="P23" s="103" t="s">
        <v>34</v>
      </c>
      <c r="Q23" s="13">
        <v>0</v>
      </c>
      <c r="R23" s="13">
        <v>0</v>
      </c>
      <c r="S23" s="42">
        <v>0</v>
      </c>
      <c r="T23" s="3"/>
      <c r="U23" s="3"/>
    </row>
    <row r="24" spans="1:21" s="4" customFormat="1" ht="15.75">
      <c r="A24" s="144" t="s">
        <v>41</v>
      </c>
      <c r="B24" s="145">
        <v>2220</v>
      </c>
      <c r="C24" s="18">
        <v>3250</v>
      </c>
      <c r="D24" s="18">
        <v>2953.09468994187</v>
      </c>
      <c r="E24" s="18">
        <v>3000</v>
      </c>
      <c r="F24" s="18">
        <v>3000</v>
      </c>
      <c r="G24" s="19">
        <v>2500</v>
      </c>
      <c r="H24" s="52">
        <v>2600</v>
      </c>
      <c r="I24" s="52">
        <v>3055</v>
      </c>
      <c r="J24" s="52">
        <v>3100.0807522988362</v>
      </c>
      <c r="K24" s="52">
        <v>3200</v>
      </c>
      <c r="L24" s="52">
        <v>3250</v>
      </c>
      <c r="M24" s="19">
        <v>3500</v>
      </c>
      <c r="N24" s="19">
        <v>3572</v>
      </c>
      <c r="O24" s="19">
        <v>3575</v>
      </c>
      <c r="P24" s="19">
        <v>992</v>
      </c>
      <c r="Q24" s="19">
        <v>1200</v>
      </c>
      <c r="R24" s="19">
        <v>1200</v>
      </c>
      <c r="S24" s="34">
        <v>1326.4979771331616</v>
      </c>
    </row>
    <row r="25" spans="1:21" s="4" customFormat="1" ht="15.75">
      <c r="A25" s="33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</row>
    <row r="26" spans="1:21" s="4" customFormat="1" ht="15.75" customHeight="1">
      <c r="A26" s="189" t="s">
        <v>3</v>
      </c>
      <c r="B26" s="180" t="s">
        <v>42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</row>
    <row r="27" spans="1:21" s="4" customFormat="1" ht="15.75">
      <c r="A27" s="189"/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  <c r="K27" s="6" t="s">
        <v>14</v>
      </c>
      <c r="L27" s="5" t="s">
        <v>15</v>
      </c>
      <c r="M27" s="5" t="s">
        <v>16</v>
      </c>
      <c r="N27" s="5" t="s">
        <v>17</v>
      </c>
      <c r="O27" s="5" t="s">
        <v>18</v>
      </c>
      <c r="P27" s="5" t="s">
        <v>19</v>
      </c>
      <c r="Q27" s="7" t="s">
        <v>20</v>
      </c>
      <c r="R27" s="7" t="s">
        <v>21</v>
      </c>
      <c r="S27" s="7" t="s">
        <v>22</v>
      </c>
    </row>
    <row r="28" spans="1:21" s="4" customFormat="1" ht="15.75">
      <c r="A28" s="61" t="s">
        <v>23</v>
      </c>
      <c r="B28" s="143">
        <v>37.921999999999997</v>
      </c>
      <c r="C28" s="24">
        <v>98</v>
      </c>
      <c r="D28" s="25">
        <v>53.70000000000001</v>
      </c>
      <c r="E28" s="11">
        <v>54.555473186119883</v>
      </c>
      <c r="F28" s="13">
        <v>41</v>
      </c>
      <c r="G28" s="13">
        <v>46</v>
      </c>
      <c r="H28" s="13">
        <v>48</v>
      </c>
      <c r="I28" s="40">
        <v>75</v>
      </c>
      <c r="J28" s="13">
        <v>76.121876593574711</v>
      </c>
      <c r="K28" s="13">
        <v>81.597069769823676</v>
      </c>
      <c r="L28" s="13">
        <v>87</v>
      </c>
      <c r="M28" s="13">
        <v>92</v>
      </c>
      <c r="N28" s="13">
        <v>96.6</v>
      </c>
      <c r="O28" s="13">
        <v>96.6</v>
      </c>
      <c r="P28" s="14">
        <v>4</v>
      </c>
      <c r="Q28" s="61">
        <v>6</v>
      </c>
      <c r="R28" s="14">
        <v>5.74</v>
      </c>
      <c r="S28" s="42">
        <v>0</v>
      </c>
    </row>
    <row r="29" spans="1:21" s="4" customFormat="1" ht="15.75">
      <c r="A29" s="61" t="s">
        <v>24</v>
      </c>
      <c r="B29" s="143">
        <v>2128.9630000000006</v>
      </c>
      <c r="C29" s="24">
        <v>3442</v>
      </c>
      <c r="D29" s="25">
        <v>4270.185021756095</v>
      </c>
      <c r="E29" s="11">
        <v>4338.2116285695602</v>
      </c>
      <c r="F29" s="13">
        <v>3253</v>
      </c>
      <c r="G29" s="13">
        <v>3620</v>
      </c>
      <c r="H29" s="13">
        <v>3782</v>
      </c>
      <c r="I29" s="40">
        <v>3990</v>
      </c>
      <c r="J29" s="13">
        <v>4049.6838347781745</v>
      </c>
      <c r="K29" s="13">
        <v>4340.9641117546198</v>
      </c>
      <c r="L29" s="13">
        <v>4629</v>
      </c>
      <c r="M29" s="13">
        <v>4866</v>
      </c>
      <c r="N29" s="13">
        <v>4908.6000000000004</v>
      </c>
      <c r="O29" s="13">
        <v>4908.6000000000004</v>
      </c>
      <c r="P29" s="14">
        <v>1096</v>
      </c>
      <c r="Q29" s="13">
        <v>1400</v>
      </c>
      <c r="R29" s="14">
        <v>1533.076</v>
      </c>
      <c r="S29" s="42">
        <v>898</v>
      </c>
    </row>
    <row r="30" spans="1:21" s="4" customFormat="1" ht="15.75">
      <c r="A30" s="61" t="s">
        <v>25</v>
      </c>
      <c r="B30" s="143">
        <v>20.244</v>
      </c>
      <c r="C30" s="24">
        <v>30</v>
      </c>
      <c r="D30" s="25">
        <v>33.47999999999999</v>
      </c>
      <c r="E30" s="11">
        <v>34.013356466876964</v>
      </c>
      <c r="F30" s="13">
        <v>26</v>
      </c>
      <c r="G30" s="13">
        <v>29</v>
      </c>
      <c r="H30" s="13">
        <v>30</v>
      </c>
      <c r="I30" s="40">
        <v>28.5</v>
      </c>
      <c r="J30" s="13">
        <v>29.433792282848888</v>
      </c>
      <c r="K30" s="13">
        <v>31.550866977665159</v>
      </c>
      <c r="L30" s="13">
        <v>34</v>
      </c>
      <c r="M30" s="13">
        <v>36</v>
      </c>
      <c r="N30" s="13">
        <v>35.954999999999998</v>
      </c>
      <c r="O30" s="13">
        <v>42.3</v>
      </c>
      <c r="P30" s="14">
        <v>2</v>
      </c>
      <c r="Q30" s="13">
        <v>3</v>
      </c>
      <c r="R30" s="14">
        <v>2.8719999999999999</v>
      </c>
      <c r="S30" s="42" t="s">
        <v>34</v>
      </c>
    </row>
    <row r="31" spans="1:21" s="4" customFormat="1" ht="15.75">
      <c r="A31" s="61" t="s">
        <v>26</v>
      </c>
      <c r="B31" s="143">
        <v>5.2649999999999997</v>
      </c>
      <c r="C31" s="24">
        <v>15</v>
      </c>
      <c r="D31" s="25">
        <v>11.34</v>
      </c>
      <c r="E31" s="11">
        <v>11.520652996845426</v>
      </c>
      <c r="F31" s="13">
        <v>9</v>
      </c>
      <c r="G31" s="13">
        <v>10</v>
      </c>
      <c r="H31" s="13">
        <v>10</v>
      </c>
      <c r="I31" s="40">
        <v>10</v>
      </c>
      <c r="J31" s="13">
        <v>10.149583545809961</v>
      </c>
      <c r="K31" s="13">
        <v>10.879609302643157</v>
      </c>
      <c r="L31" s="13">
        <v>12</v>
      </c>
      <c r="M31" s="13">
        <v>13</v>
      </c>
      <c r="N31" s="13">
        <v>10.4</v>
      </c>
      <c r="O31" s="13">
        <v>10.4</v>
      </c>
      <c r="P31" s="14">
        <v>1</v>
      </c>
      <c r="Q31" s="13">
        <v>2</v>
      </c>
      <c r="R31" s="14">
        <v>1.9139999999999999</v>
      </c>
      <c r="S31" s="42" t="s">
        <v>34</v>
      </c>
    </row>
    <row r="32" spans="1:21" s="4" customFormat="1" ht="15.75">
      <c r="A32" s="61" t="s">
        <v>27</v>
      </c>
      <c r="B32" s="143">
        <v>470.34800000000007</v>
      </c>
      <c r="C32" s="24">
        <v>544</v>
      </c>
      <c r="D32" s="25">
        <v>277.2</v>
      </c>
      <c r="E32" s="11">
        <v>281.61596214511042</v>
      </c>
      <c r="F32" s="13">
        <v>211</v>
      </c>
      <c r="G32" s="13">
        <v>235</v>
      </c>
      <c r="H32" s="13">
        <v>246</v>
      </c>
      <c r="I32" s="40">
        <v>256.00000000000006</v>
      </c>
      <c r="J32" s="13">
        <v>259.82933877273501</v>
      </c>
      <c r="K32" s="13">
        <v>278.51799814766485</v>
      </c>
      <c r="L32" s="13">
        <v>297</v>
      </c>
      <c r="M32" s="13">
        <v>312</v>
      </c>
      <c r="N32" s="13">
        <v>433.2</v>
      </c>
      <c r="O32" s="13">
        <v>433.2</v>
      </c>
      <c r="P32" s="14">
        <v>156</v>
      </c>
      <c r="Q32" s="13">
        <v>229</v>
      </c>
      <c r="R32" s="14">
        <v>219.07900000000001</v>
      </c>
      <c r="S32" s="42">
        <v>268</v>
      </c>
    </row>
    <row r="33" spans="1:19" s="4" customFormat="1" ht="15.75">
      <c r="A33" s="61" t="s">
        <v>28</v>
      </c>
      <c r="B33" s="143">
        <v>49.936</v>
      </c>
      <c r="C33" s="24">
        <v>60</v>
      </c>
      <c r="D33" s="25">
        <v>54.000000000000007</v>
      </c>
      <c r="E33" s="11">
        <v>54.860252365930606</v>
      </c>
      <c r="F33" s="13">
        <v>41</v>
      </c>
      <c r="G33" s="13">
        <v>46</v>
      </c>
      <c r="H33" s="13">
        <v>48</v>
      </c>
      <c r="I33" s="40">
        <v>46.25</v>
      </c>
      <c r="J33" s="13">
        <v>46.68808431072582</v>
      </c>
      <c r="K33" s="13">
        <v>50.046202792158518</v>
      </c>
      <c r="L33" s="13">
        <v>53</v>
      </c>
      <c r="M33" s="13">
        <v>56</v>
      </c>
      <c r="N33" s="13">
        <v>57.9</v>
      </c>
      <c r="O33" s="13">
        <v>57.9</v>
      </c>
      <c r="P33" s="14">
        <v>9</v>
      </c>
      <c r="Q33" s="13">
        <v>14</v>
      </c>
      <c r="R33" s="14">
        <v>13.39</v>
      </c>
      <c r="S33" s="42" t="s">
        <v>34</v>
      </c>
    </row>
    <row r="34" spans="1:19" s="4" customFormat="1" ht="15.75">
      <c r="A34" s="61" t="s">
        <v>29</v>
      </c>
      <c r="B34" s="143">
        <v>219.73199999999997</v>
      </c>
      <c r="C34" s="24">
        <v>294</v>
      </c>
      <c r="D34" s="25">
        <v>210.41142857142862</v>
      </c>
      <c r="E34" s="11">
        <v>213.76340874267694</v>
      </c>
      <c r="F34" s="13">
        <v>160</v>
      </c>
      <c r="G34" s="13">
        <v>178</v>
      </c>
      <c r="H34" s="13">
        <v>186</v>
      </c>
      <c r="I34" s="40">
        <v>184.99999999999997</v>
      </c>
      <c r="J34" s="13">
        <v>187.76729559748426</v>
      </c>
      <c r="K34" s="13">
        <v>201.2727720988984</v>
      </c>
      <c r="L34" s="13">
        <v>215</v>
      </c>
      <c r="M34" s="13">
        <v>226</v>
      </c>
      <c r="N34" s="13">
        <v>247.25</v>
      </c>
      <c r="O34" s="13">
        <v>247.25</v>
      </c>
      <c r="P34" s="14">
        <v>188</v>
      </c>
      <c r="Q34" s="13">
        <v>275</v>
      </c>
      <c r="R34" s="14">
        <v>263.12599999999998</v>
      </c>
      <c r="S34" s="42">
        <v>556</v>
      </c>
    </row>
    <row r="35" spans="1:19" s="4" customFormat="1" ht="15.75">
      <c r="A35" s="61" t="s">
        <v>30</v>
      </c>
      <c r="B35" s="143">
        <v>2.1619999999999999</v>
      </c>
      <c r="C35" s="24">
        <v>6</v>
      </c>
      <c r="D35" s="25">
        <v>9.6171428571428574</v>
      </c>
      <c r="E35" s="11">
        <v>9.7703497070752583</v>
      </c>
      <c r="F35" s="13">
        <v>7</v>
      </c>
      <c r="G35" s="13">
        <v>8</v>
      </c>
      <c r="H35" s="13">
        <v>8</v>
      </c>
      <c r="I35" s="40">
        <v>8.0000000000000018</v>
      </c>
      <c r="J35" s="13">
        <v>8.1196668366479692</v>
      </c>
      <c r="K35" s="13">
        <v>8.7036874421145267</v>
      </c>
      <c r="L35" s="13">
        <v>9</v>
      </c>
      <c r="M35" s="13">
        <v>9</v>
      </c>
      <c r="N35" s="13">
        <v>9</v>
      </c>
      <c r="O35" s="13">
        <v>9</v>
      </c>
      <c r="P35" s="14" t="s">
        <v>34</v>
      </c>
      <c r="Q35" s="13">
        <v>0</v>
      </c>
      <c r="R35" s="14">
        <v>0</v>
      </c>
      <c r="S35" s="42" t="s">
        <v>34</v>
      </c>
    </row>
    <row r="36" spans="1:19" s="4" customFormat="1" ht="15.75">
      <c r="A36" s="61" t="s">
        <v>31</v>
      </c>
      <c r="B36" s="143">
        <v>11.641999999999998</v>
      </c>
      <c r="C36" s="24">
        <v>19</v>
      </c>
      <c r="D36" s="25">
        <v>15.300000000000006</v>
      </c>
      <c r="E36" s="11">
        <v>15.543738170347009</v>
      </c>
      <c r="F36" s="13">
        <v>12</v>
      </c>
      <c r="G36" s="13">
        <v>13</v>
      </c>
      <c r="H36" s="13">
        <v>14</v>
      </c>
      <c r="I36" s="40">
        <v>14.399999999999999</v>
      </c>
      <c r="J36" s="13">
        <v>14.209416964133945</v>
      </c>
      <c r="K36" s="13">
        <v>15.23145302370042</v>
      </c>
      <c r="L36" s="13">
        <v>16</v>
      </c>
      <c r="M36" s="13">
        <v>17</v>
      </c>
      <c r="N36" s="13">
        <v>17</v>
      </c>
      <c r="O36" s="13">
        <v>17</v>
      </c>
      <c r="P36" s="14" t="s">
        <v>34</v>
      </c>
      <c r="Q36" s="13">
        <v>1</v>
      </c>
      <c r="R36" s="14">
        <v>1.52</v>
      </c>
      <c r="S36" s="42" t="s">
        <v>34</v>
      </c>
    </row>
    <row r="37" spans="1:19" s="4" customFormat="1" ht="15.75">
      <c r="A37" s="61" t="s">
        <v>32</v>
      </c>
      <c r="B37" s="143">
        <v>18.655000000000001</v>
      </c>
      <c r="C37" s="24">
        <v>30</v>
      </c>
      <c r="D37" s="25">
        <v>35.942857142857129</v>
      </c>
      <c r="E37" s="11">
        <v>36.515448400180247</v>
      </c>
      <c r="F37" s="13">
        <v>27</v>
      </c>
      <c r="G37" s="13">
        <v>30</v>
      </c>
      <c r="H37" s="13">
        <v>31</v>
      </c>
      <c r="I37" s="40">
        <v>34</v>
      </c>
      <c r="J37" s="13">
        <v>34.508584055753865</v>
      </c>
      <c r="K37" s="13">
        <v>36.990671628986732</v>
      </c>
      <c r="L37" s="13">
        <v>39</v>
      </c>
      <c r="M37" s="13">
        <v>41</v>
      </c>
      <c r="N37" s="13">
        <v>42.72</v>
      </c>
      <c r="O37" s="13">
        <v>42.72</v>
      </c>
      <c r="P37" s="14" t="s">
        <v>34</v>
      </c>
      <c r="Q37" s="13">
        <v>0</v>
      </c>
      <c r="R37" s="14">
        <v>0</v>
      </c>
      <c r="S37" s="42" t="s">
        <v>34</v>
      </c>
    </row>
    <row r="38" spans="1:19" s="4" customFormat="1" ht="15.75">
      <c r="A38" s="61" t="s">
        <v>33</v>
      </c>
      <c r="B38" s="143">
        <v>2.2749999999999999</v>
      </c>
      <c r="C38" s="24">
        <v>5</v>
      </c>
      <c r="D38" s="28">
        <v>4.225714285714286</v>
      </c>
      <c r="E38" s="12">
        <v>4.29303244704822</v>
      </c>
      <c r="F38" s="13">
        <v>3</v>
      </c>
      <c r="G38" s="13">
        <v>3</v>
      </c>
      <c r="H38" s="13">
        <v>4</v>
      </c>
      <c r="I38" s="40">
        <v>4.2</v>
      </c>
      <c r="J38" s="13">
        <v>4.0598334183239846</v>
      </c>
      <c r="K38" s="13">
        <v>4.3518437210572634</v>
      </c>
      <c r="L38" s="13">
        <v>5</v>
      </c>
      <c r="M38" s="13">
        <v>5</v>
      </c>
      <c r="N38" s="13">
        <v>4.9800000000000004</v>
      </c>
      <c r="O38" s="13">
        <v>4.9800000000000004</v>
      </c>
      <c r="P38" s="14" t="s">
        <v>34</v>
      </c>
      <c r="Q38" s="13">
        <v>0</v>
      </c>
      <c r="R38" s="14">
        <v>0</v>
      </c>
      <c r="S38" s="42" t="s">
        <v>34</v>
      </c>
    </row>
    <row r="39" spans="1:19" s="4" customFormat="1" ht="15.75">
      <c r="A39" s="61" t="s">
        <v>35</v>
      </c>
      <c r="B39" s="143">
        <v>2.2749999999999999</v>
      </c>
      <c r="C39" s="24">
        <v>5</v>
      </c>
      <c r="D39" s="25">
        <v>3.7885714285714291</v>
      </c>
      <c r="E39" s="11">
        <v>3.8489256421811633</v>
      </c>
      <c r="F39" s="13">
        <v>3</v>
      </c>
      <c r="G39" s="13">
        <v>3</v>
      </c>
      <c r="H39" s="13">
        <v>3</v>
      </c>
      <c r="I39" s="40">
        <v>4</v>
      </c>
      <c r="J39" s="13">
        <v>4.0598334183239846</v>
      </c>
      <c r="K39" s="13">
        <v>4.3518437210572634</v>
      </c>
      <c r="L39" s="13">
        <v>5</v>
      </c>
      <c r="M39" s="13">
        <v>5</v>
      </c>
      <c r="N39" s="13">
        <v>6.25</v>
      </c>
      <c r="O39" s="13">
        <v>6.25</v>
      </c>
      <c r="P39" s="14" t="s">
        <v>34</v>
      </c>
      <c r="Q39" s="13">
        <v>0</v>
      </c>
      <c r="R39" s="14">
        <v>0</v>
      </c>
      <c r="S39" s="42" t="s">
        <v>34</v>
      </c>
    </row>
    <row r="40" spans="1:19" s="4" customFormat="1" ht="15.75">
      <c r="A40" s="61" t="s">
        <v>36</v>
      </c>
      <c r="B40" s="143">
        <v>4.7</v>
      </c>
      <c r="C40" s="24">
        <v>18</v>
      </c>
      <c r="D40" s="25">
        <v>8.8594285714285714</v>
      </c>
      <c r="E40" s="25">
        <v>9.0005645786390271</v>
      </c>
      <c r="F40" s="13">
        <v>7</v>
      </c>
      <c r="G40" s="13">
        <v>8</v>
      </c>
      <c r="H40" s="13">
        <v>9</v>
      </c>
      <c r="I40" s="40">
        <v>11.5</v>
      </c>
      <c r="J40" s="13">
        <v>12.179500254971954</v>
      </c>
      <c r="K40" s="13">
        <v>13.055531163171789</v>
      </c>
      <c r="L40" s="13">
        <v>14</v>
      </c>
      <c r="M40" s="13">
        <v>15</v>
      </c>
      <c r="N40" s="13">
        <v>10</v>
      </c>
      <c r="O40" s="13">
        <v>10</v>
      </c>
      <c r="P40" s="14" t="s">
        <v>34</v>
      </c>
      <c r="Q40" s="13">
        <v>1</v>
      </c>
      <c r="R40" s="14">
        <v>1.3</v>
      </c>
      <c r="S40" s="42" t="s">
        <v>34</v>
      </c>
    </row>
    <row r="41" spans="1:19" s="4" customFormat="1" ht="15.75">
      <c r="A41" s="61" t="s">
        <v>37</v>
      </c>
      <c r="B41" s="143">
        <v>769.78099999999995</v>
      </c>
      <c r="C41" s="24">
        <v>1100</v>
      </c>
      <c r="D41" s="25">
        <v>1344.6845625858627</v>
      </c>
      <c r="E41" s="11">
        <v>1366.1061936302117</v>
      </c>
      <c r="F41" s="13">
        <v>1024</v>
      </c>
      <c r="G41" s="13">
        <v>1140</v>
      </c>
      <c r="H41" s="13">
        <v>1191</v>
      </c>
      <c r="I41" s="40">
        <v>1210</v>
      </c>
      <c r="J41" s="13">
        <v>1228.0996090430053</v>
      </c>
      <c r="K41" s="13">
        <v>1316.4327256198221</v>
      </c>
      <c r="L41" s="13">
        <v>1404</v>
      </c>
      <c r="M41" s="13">
        <v>1476</v>
      </c>
      <c r="N41" s="13">
        <v>1567.8</v>
      </c>
      <c r="O41" s="13">
        <v>1567.8</v>
      </c>
      <c r="P41" s="14">
        <v>181</v>
      </c>
      <c r="Q41" s="13">
        <v>265</v>
      </c>
      <c r="R41" s="14">
        <v>253.49199999999999</v>
      </c>
      <c r="S41" s="42">
        <v>391</v>
      </c>
    </row>
    <row r="42" spans="1:19" s="4" customFormat="1" ht="15.75">
      <c r="A42" s="61" t="s">
        <v>38</v>
      </c>
      <c r="B42" s="14" t="s">
        <v>34</v>
      </c>
      <c r="C42" s="24" t="s">
        <v>34</v>
      </c>
      <c r="D42" s="29" t="s">
        <v>34</v>
      </c>
      <c r="E42" s="12" t="s">
        <v>34</v>
      </c>
      <c r="F42" s="14" t="s">
        <v>34</v>
      </c>
      <c r="G42" s="14" t="s">
        <v>34</v>
      </c>
      <c r="H42" s="14" t="s">
        <v>34</v>
      </c>
      <c r="I42" s="44" t="s">
        <v>34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4" t="s">
        <v>34</v>
      </c>
      <c r="Q42" s="14" t="s">
        <v>34</v>
      </c>
      <c r="R42" s="14" t="s">
        <v>34</v>
      </c>
      <c r="S42" s="14" t="s">
        <v>34</v>
      </c>
    </row>
    <row r="43" spans="1:19" s="4" customFormat="1" ht="15.75">
      <c r="A43" s="61" t="s">
        <v>39</v>
      </c>
      <c r="B43" s="14" t="s">
        <v>34</v>
      </c>
      <c r="C43" s="24" t="s">
        <v>34</v>
      </c>
      <c r="D43" s="29" t="s">
        <v>34</v>
      </c>
      <c r="E43" s="12" t="s">
        <v>34</v>
      </c>
      <c r="F43" s="14" t="s">
        <v>34</v>
      </c>
      <c r="G43" s="14" t="s">
        <v>34</v>
      </c>
      <c r="H43" s="14" t="s">
        <v>34</v>
      </c>
      <c r="I43" s="44" t="s">
        <v>34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4" t="s">
        <v>34</v>
      </c>
      <c r="Q43" s="14" t="s">
        <v>34</v>
      </c>
      <c r="R43" s="14" t="s">
        <v>34</v>
      </c>
      <c r="S43" s="14" t="s">
        <v>34</v>
      </c>
    </row>
    <row r="44" spans="1:19" s="4" customFormat="1" ht="15.75">
      <c r="A44" s="61" t="s">
        <v>40</v>
      </c>
      <c r="B44" s="143">
        <v>18</v>
      </c>
      <c r="C44" s="24">
        <v>22</v>
      </c>
      <c r="D44" s="29">
        <v>7.2</v>
      </c>
      <c r="E44" s="12">
        <v>7.3147003154574142</v>
      </c>
      <c r="F44" s="13">
        <v>5</v>
      </c>
      <c r="G44" s="13">
        <v>6</v>
      </c>
      <c r="H44" s="13">
        <v>6</v>
      </c>
      <c r="I44" s="40">
        <v>6</v>
      </c>
      <c r="J44" s="13">
        <v>5.6474132048373233</v>
      </c>
      <c r="K44" s="13">
        <v>6.0536128366156294</v>
      </c>
      <c r="L44" s="13">
        <v>6</v>
      </c>
      <c r="M44" s="13">
        <v>6</v>
      </c>
      <c r="N44" s="13">
        <v>4.8</v>
      </c>
      <c r="O44" s="13">
        <v>4.8</v>
      </c>
      <c r="P44" s="14" t="s">
        <v>34</v>
      </c>
      <c r="Q44" s="14" t="s">
        <v>34</v>
      </c>
      <c r="R44" s="14" t="s">
        <v>34</v>
      </c>
      <c r="S44" s="14" t="s">
        <v>34</v>
      </c>
    </row>
    <row r="45" spans="1:19" s="4" customFormat="1" ht="15.75">
      <c r="A45" s="144" t="s">
        <v>41</v>
      </c>
      <c r="B45" s="145">
        <v>3761</v>
      </c>
      <c r="C45" s="30">
        <v>5688</v>
      </c>
      <c r="D45" s="18">
        <v>6339.9347271991001</v>
      </c>
      <c r="E45" s="18">
        <v>6441</v>
      </c>
      <c r="F45" s="18">
        <v>4830</v>
      </c>
      <c r="G45" s="19">
        <v>5375</v>
      </c>
      <c r="H45" s="52">
        <v>5616</v>
      </c>
      <c r="I45" s="52">
        <v>5882.8499999999995</v>
      </c>
      <c r="J45" s="52">
        <v>5970.5576630773521</v>
      </c>
      <c r="K45" s="52">
        <v>6400</v>
      </c>
      <c r="L45" s="52">
        <v>6825</v>
      </c>
      <c r="M45" s="19">
        <v>7175</v>
      </c>
      <c r="N45" s="19">
        <v>7452.4549999999999</v>
      </c>
      <c r="O45" s="19">
        <v>7458.8</v>
      </c>
      <c r="P45" s="19">
        <v>1638</v>
      </c>
      <c r="Q45" s="19">
        <v>2196</v>
      </c>
      <c r="R45" s="19">
        <v>2296</v>
      </c>
      <c r="S45" s="34">
        <v>2113</v>
      </c>
    </row>
    <row r="46" spans="1:19" s="4" customFormat="1" ht="15.75">
      <c r="A46" s="33"/>
      <c r="B46" s="33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</row>
    <row r="47" spans="1:19" s="4" customFormat="1" ht="15.75">
      <c r="A47" s="189" t="s">
        <v>3</v>
      </c>
      <c r="B47" s="180" t="s">
        <v>43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</row>
    <row r="48" spans="1:19" s="4" customFormat="1" ht="15.75">
      <c r="A48" s="189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  <c r="I48" s="5" t="s">
        <v>12</v>
      </c>
      <c r="J48" s="6" t="s">
        <v>13</v>
      </c>
      <c r="K48" s="146" t="s">
        <v>14</v>
      </c>
      <c r="L48" s="5" t="s">
        <v>15</v>
      </c>
      <c r="M48" s="5" t="s">
        <v>16</v>
      </c>
      <c r="N48" s="5" t="s">
        <v>17</v>
      </c>
      <c r="O48" s="5" t="s">
        <v>18</v>
      </c>
      <c r="P48" s="5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61" t="s">
        <v>23</v>
      </c>
      <c r="B49" s="143">
        <v>948.05</v>
      </c>
      <c r="C49" s="24">
        <v>1776</v>
      </c>
      <c r="D49" s="25">
        <v>1790</v>
      </c>
      <c r="E49" s="11">
        <v>1790.025692429022</v>
      </c>
      <c r="F49" s="13">
        <v>1342</v>
      </c>
      <c r="G49" s="13">
        <v>1796</v>
      </c>
      <c r="H49" s="39">
        <v>1846.1538461538462</v>
      </c>
      <c r="I49" s="40">
        <v>1500</v>
      </c>
      <c r="J49" s="89">
        <v>1500.3376322152951</v>
      </c>
      <c r="K49" s="14">
        <v>1558.0346353050495</v>
      </c>
      <c r="L49" s="13">
        <v>1642</v>
      </c>
      <c r="M49" s="13">
        <v>1614.0350877192982</v>
      </c>
      <c r="N49" s="13">
        <v>1617</v>
      </c>
      <c r="O49" s="13">
        <v>1610</v>
      </c>
      <c r="P49" s="89">
        <v>666.66666666666663</v>
      </c>
      <c r="Q49" s="143">
        <v>857.14285714285711</v>
      </c>
      <c r="R49" s="143">
        <v>820.00000000000011</v>
      </c>
      <c r="S49" s="14" t="s">
        <v>34</v>
      </c>
    </row>
    <row r="50" spans="1:19" s="4" customFormat="1" ht="15.75">
      <c r="A50" s="61" t="s">
        <v>24</v>
      </c>
      <c r="B50" s="143">
        <v>1739.3488562091507</v>
      </c>
      <c r="C50" s="24">
        <v>1812</v>
      </c>
      <c r="D50" s="25">
        <v>2250</v>
      </c>
      <c r="E50" s="11">
        <v>2250.0322949526812</v>
      </c>
      <c r="F50" s="13">
        <v>1687</v>
      </c>
      <c r="G50" s="13">
        <v>2253</v>
      </c>
      <c r="H50" s="39">
        <v>2261.961722488038</v>
      </c>
      <c r="I50" s="40">
        <v>1900</v>
      </c>
      <c r="J50" s="89">
        <v>1900.4276674727071</v>
      </c>
      <c r="K50" s="14">
        <v>1973.5105380530633</v>
      </c>
      <c r="L50" s="13">
        <v>2070</v>
      </c>
      <c r="M50" s="13">
        <v>2020.764119601329</v>
      </c>
      <c r="N50" s="13">
        <v>2020</v>
      </c>
      <c r="O50" s="13">
        <v>2020</v>
      </c>
      <c r="P50" s="89">
        <v>1683.5637480798771</v>
      </c>
      <c r="Q50" s="143">
        <v>1778.9072426937737</v>
      </c>
      <c r="R50" s="143">
        <v>1948</v>
      </c>
      <c r="S50" s="143">
        <v>1080.1288105281826</v>
      </c>
    </row>
    <row r="51" spans="1:19" s="4" customFormat="1" ht="15.75">
      <c r="A51" s="61" t="s">
        <v>25</v>
      </c>
      <c r="B51" s="143">
        <v>880.17391304347825</v>
      </c>
      <c r="C51" s="24">
        <v>1000</v>
      </c>
      <c r="D51" s="25">
        <v>1859.9999999999998</v>
      </c>
      <c r="E51" s="11">
        <v>1860.0266971608833</v>
      </c>
      <c r="F51" s="13">
        <v>1395</v>
      </c>
      <c r="G51" s="13">
        <v>1899</v>
      </c>
      <c r="H51" s="39">
        <v>1875</v>
      </c>
      <c r="I51" s="40">
        <v>1900</v>
      </c>
      <c r="J51" s="89">
        <v>1933.7685037441581</v>
      </c>
      <c r="K51" s="14">
        <v>2008.1335299487312</v>
      </c>
      <c r="L51" s="13">
        <v>2125</v>
      </c>
      <c r="M51" s="13">
        <v>2117.6470588235293</v>
      </c>
      <c r="N51" s="13">
        <v>2118</v>
      </c>
      <c r="O51" s="13">
        <v>2115</v>
      </c>
      <c r="P51" s="89">
        <v>666.66666666666663</v>
      </c>
      <c r="Q51" s="143">
        <v>750</v>
      </c>
      <c r="R51" s="143">
        <v>718</v>
      </c>
      <c r="S51" s="14" t="s">
        <v>34</v>
      </c>
    </row>
    <row r="52" spans="1:19" s="4" customFormat="1" ht="15.75">
      <c r="A52" s="61" t="s">
        <v>26</v>
      </c>
      <c r="B52" s="143">
        <v>1316.25</v>
      </c>
      <c r="C52" s="24">
        <v>1500</v>
      </c>
      <c r="D52" s="25">
        <v>1890</v>
      </c>
      <c r="E52" s="11">
        <v>1890.0271277602526</v>
      </c>
      <c r="F52" s="13">
        <v>1417</v>
      </c>
      <c r="G52" s="13">
        <v>1972</v>
      </c>
      <c r="H52" s="39">
        <v>2000</v>
      </c>
      <c r="I52" s="40">
        <v>2000</v>
      </c>
      <c r="J52" s="89">
        <v>2000.4501762870605</v>
      </c>
      <c r="K52" s="14">
        <v>2077.3795137400666</v>
      </c>
      <c r="L52" s="13">
        <v>2400</v>
      </c>
      <c r="M52" s="13">
        <v>2600</v>
      </c>
      <c r="N52" s="13">
        <v>2500</v>
      </c>
      <c r="O52" s="13">
        <v>2600</v>
      </c>
      <c r="P52" s="89">
        <v>500</v>
      </c>
      <c r="Q52" s="143">
        <v>1000</v>
      </c>
      <c r="R52" s="143">
        <v>957</v>
      </c>
      <c r="S52" s="14" t="s">
        <v>34</v>
      </c>
    </row>
    <row r="53" spans="1:19" s="4" customFormat="1" ht="15.75">
      <c r="A53" s="61" t="s">
        <v>27</v>
      </c>
      <c r="B53" s="143">
        <v>1761.6029962546818</v>
      </c>
      <c r="C53" s="24">
        <v>1813</v>
      </c>
      <c r="D53" s="25">
        <v>1540</v>
      </c>
      <c r="E53" s="11">
        <v>1540.0221041009463</v>
      </c>
      <c r="F53" s="13">
        <v>1155</v>
      </c>
      <c r="G53" s="13">
        <v>1541</v>
      </c>
      <c r="H53" s="39">
        <v>1556.9620253164558</v>
      </c>
      <c r="I53" s="40">
        <v>1600.0000000000002</v>
      </c>
      <c r="J53" s="89">
        <v>1600.3601410296483</v>
      </c>
      <c r="K53" s="14">
        <v>1661.9036109920532</v>
      </c>
      <c r="L53" s="13">
        <v>1747</v>
      </c>
      <c r="M53" s="13">
        <v>1686.4864864864867</v>
      </c>
      <c r="N53" s="13">
        <v>2279</v>
      </c>
      <c r="O53" s="13">
        <v>2280</v>
      </c>
      <c r="P53" s="89">
        <v>1575.7575757575758</v>
      </c>
      <c r="Q53" s="143">
        <v>1924.3697478991596</v>
      </c>
      <c r="R53" s="143">
        <v>1841</v>
      </c>
      <c r="S53" s="143">
        <v>1384.3656326953399</v>
      </c>
    </row>
    <row r="54" spans="1:19" s="4" customFormat="1" ht="15.75">
      <c r="A54" s="61" t="s">
        <v>28</v>
      </c>
      <c r="B54" s="143">
        <v>1280.4102564102564</v>
      </c>
      <c r="C54" s="24">
        <v>1333</v>
      </c>
      <c r="D54" s="25">
        <v>1800</v>
      </c>
      <c r="E54" s="11">
        <v>1800.025835962145</v>
      </c>
      <c r="F54" s="13">
        <v>1350</v>
      </c>
      <c r="G54" s="13">
        <v>1796</v>
      </c>
      <c r="H54" s="39">
        <v>1846.1538461538462</v>
      </c>
      <c r="I54" s="40">
        <v>1850</v>
      </c>
      <c r="J54" s="89">
        <v>1840.4141621840952</v>
      </c>
      <c r="K54" s="14">
        <v>1911.1891526408606</v>
      </c>
      <c r="L54" s="13">
        <v>1963</v>
      </c>
      <c r="M54" s="13">
        <v>1931.0344827586207</v>
      </c>
      <c r="N54" s="13">
        <v>1933</v>
      </c>
      <c r="O54" s="13">
        <v>1930</v>
      </c>
      <c r="P54" s="89">
        <v>1125</v>
      </c>
      <c r="Q54" s="143">
        <v>1400</v>
      </c>
      <c r="R54" s="143">
        <v>1339</v>
      </c>
      <c r="S54" s="14" t="s">
        <v>34</v>
      </c>
    </row>
    <row r="55" spans="1:19" s="4" customFormat="1" ht="15.75">
      <c r="A55" s="61" t="s">
        <v>29</v>
      </c>
      <c r="B55" s="143">
        <v>1525.9166666666665</v>
      </c>
      <c r="C55" s="24">
        <v>1547</v>
      </c>
      <c r="D55" s="25">
        <v>1845.7142857142856</v>
      </c>
      <c r="E55" s="11">
        <v>1845.7407778278507</v>
      </c>
      <c r="F55" s="13">
        <v>1384</v>
      </c>
      <c r="G55" s="13">
        <v>1845</v>
      </c>
      <c r="H55" s="39">
        <v>1841.5841584158416</v>
      </c>
      <c r="I55" s="40">
        <v>1849.9999999999995</v>
      </c>
      <c r="J55" s="89">
        <v>1850.4164130655304</v>
      </c>
      <c r="K55" s="14">
        <v>1921.5760502095611</v>
      </c>
      <c r="L55" s="13">
        <v>2028</v>
      </c>
      <c r="M55" s="13">
        <v>1982.4561403508771</v>
      </c>
      <c r="N55" s="13">
        <v>2148</v>
      </c>
      <c r="O55" s="13">
        <v>2150</v>
      </c>
      <c r="P55" s="89">
        <v>1593.2203389830509</v>
      </c>
      <c r="Q55" s="143">
        <v>1936.6197183098593</v>
      </c>
      <c r="R55" s="143">
        <v>1852.9999999999998</v>
      </c>
      <c r="S55" s="143">
        <v>6157.358184512339</v>
      </c>
    </row>
    <row r="56" spans="1:19" s="4" customFormat="1" ht="15.75">
      <c r="A56" s="61" t="s">
        <v>30</v>
      </c>
      <c r="B56" s="143">
        <v>1081</v>
      </c>
      <c r="C56" s="24">
        <v>1200</v>
      </c>
      <c r="D56" s="25">
        <v>1602.8571428571429</v>
      </c>
      <c r="E56" s="11">
        <v>1602.8801491662909</v>
      </c>
      <c r="F56" s="13">
        <v>1202</v>
      </c>
      <c r="G56" s="13">
        <v>1534</v>
      </c>
      <c r="H56" s="39">
        <v>1600</v>
      </c>
      <c r="I56" s="40">
        <v>1600.0000000000002</v>
      </c>
      <c r="J56" s="89">
        <v>1600.3601410296483</v>
      </c>
      <c r="K56" s="14">
        <v>1661.9036109920532</v>
      </c>
      <c r="L56" s="13">
        <v>1800</v>
      </c>
      <c r="M56" s="13">
        <v>1800</v>
      </c>
      <c r="N56" s="13">
        <v>1800</v>
      </c>
      <c r="O56" s="13">
        <v>1800</v>
      </c>
      <c r="P56" s="69" t="s">
        <v>34</v>
      </c>
      <c r="Q56" s="14" t="s">
        <v>34</v>
      </c>
      <c r="R56" s="14" t="s">
        <v>34</v>
      </c>
      <c r="S56" s="14" t="s">
        <v>34</v>
      </c>
    </row>
    <row r="57" spans="1:19" s="4" customFormat="1" ht="15.75">
      <c r="A57" s="61" t="s">
        <v>31</v>
      </c>
      <c r="B57" s="143">
        <v>1164.1999999999998</v>
      </c>
      <c r="C57" s="24">
        <v>1267</v>
      </c>
      <c r="D57" s="25">
        <v>1700.0000000000005</v>
      </c>
      <c r="E57" s="11">
        <v>1700.0244006309151</v>
      </c>
      <c r="F57" s="13">
        <v>1275</v>
      </c>
      <c r="G57" s="13">
        <v>1753</v>
      </c>
      <c r="H57" s="39">
        <v>1750</v>
      </c>
      <c r="I57" s="40">
        <v>1799.9999999999998</v>
      </c>
      <c r="J57" s="89">
        <v>1750.3939042511774</v>
      </c>
      <c r="K57" s="14">
        <v>1817.7070745225581</v>
      </c>
      <c r="L57" s="13">
        <v>1778</v>
      </c>
      <c r="M57" s="13">
        <v>1700</v>
      </c>
      <c r="N57" s="13">
        <v>1700</v>
      </c>
      <c r="O57" s="13">
        <v>1700</v>
      </c>
      <c r="P57" s="69" t="s">
        <v>34</v>
      </c>
      <c r="Q57" s="143">
        <v>1000</v>
      </c>
      <c r="R57" s="143">
        <v>1520</v>
      </c>
      <c r="S57" s="14" t="s">
        <v>34</v>
      </c>
    </row>
    <row r="58" spans="1:19" s="4" customFormat="1" ht="15.75">
      <c r="A58" s="61" t="s">
        <v>32</v>
      </c>
      <c r="B58" s="143">
        <v>1435</v>
      </c>
      <c r="C58" s="24">
        <v>1500</v>
      </c>
      <c r="D58" s="25">
        <v>1797.1428571428567</v>
      </c>
      <c r="E58" s="11">
        <v>1797.1686520955382</v>
      </c>
      <c r="F58" s="13">
        <v>1348</v>
      </c>
      <c r="G58" s="13">
        <v>1775</v>
      </c>
      <c r="H58" s="39">
        <v>1722.2222222222224</v>
      </c>
      <c r="I58" s="40">
        <v>1700</v>
      </c>
      <c r="J58" s="89">
        <v>1700.3826498440012</v>
      </c>
      <c r="K58" s="14">
        <v>1765.7725866790563</v>
      </c>
      <c r="L58" s="13">
        <v>1857</v>
      </c>
      <c r="M58" s="13">
        <v>1782.6086956521738</v>
      </c>
      <c r="N58" s="13">
        <v>1792</v>
      </c>
      <c r="O58" s="13">
        <v>1780</v>
      </c>
      <c r="P58" s="69" t="s">
        <v>34</v>
      </c>
      <c r="Q58" s="14" t="s">
        <v>34</v>
      </c>
      <c r="R58" s="14" t="s">
        <v>34</v>
      </c>
      <c r="S58" s="14" t="s">
        <v>34</v>
      </c>
    </row>
    <row r="59" spans="1:19" s="4" customFormat="1" ht="15.75">
      <c r="A59" s="61" t="s">
        <v>33</v>
      </c>
      <c r="B59" s="143">
        <v>758.33333333333326</v>
      </c>
      <c r="C59" s="24">
        <v>1000</v>
      </c>
      <c r="D59" s="29">
        <v>1408.5714285714284</v>
      </c>
      <c r="E59" s="12">
        <v>1408.5916462370433</v>
      </c>
      <c r="F59" s="13">
        <v>1056</v>
      </c>
      <c r="G59" s="13">
        <v>1314</v>
      </c>
      <c r="H59" s="39">
        <v>1333.3333333333333</v>
      </c>
      <c r="I59" s="40">
        <v>1400.0000000000002</v>
      </c>
      <c r="J59" s="89">
        <v>1333.6334508580401</v>
      </c>
      <c r="K59" s="14">
        <v>1384.919675826711</v>
      </c>
      <c r="L59" s="13">
        <v>1667</v>
      </c>
      <c r="M59" s="13">
        <v>1666.6666666666667</v>
      </c>
      <c r="N59" s="13">
        <v>1667</v>
      </c>
      <c r="O59" s="13">
        <v>1600</v>
      </c>
      <c r="P59" s="69" t="s">
        <v>34</v>
      </c>
      <c r="Q59" s="14" t="s">
        <v>34</v>
      </c>
      <c r="R59" s="14" t="s">
        <v>34</v>
      </c>
      <c r="S59" s="14" t="s">
        <v>34</v>
      </c>
    </row>
    <row r="60" spans="1:19" s="4" customFormat="1" ht="15.75">
      <c r="A60" s="61" t="s">
        <v>35</v>
      </c>
      <c r="B60" s="143">
        <v>1137.5</v>
      </c>
      <c r="C60" s="24">
        <v>975</v>
      </c>
      <c r="D60" s="25">
        <v>1262.8571428571429</v>
      </c>
      <c r="E60" s="11">
        <v>1262.8752690401079</v>
      </c>
      <c r="F60" s="13">
        <v>947</v>
      </c>
      <c r="G60" s="13">
        <v>1314</v>
      </c>
      <c r="H60" s="39">
        <v>1000</v>
      </c>
      <c r="I60" s="40">
        <v>1000</v>
      </c>
      <c r="J60" s="89">
        <v>1000.22508814353</v>
      </c>
      <c r="K60" s="14">
        <v>1038.6897568700333</v>
      </c>
      <c r="L60" s="13">
        <v>1250</v>
      </c>
      <c r="M60" s="13">
        <v>1250</v>
      </c>
      <c r="N60" s="13">
        <v>1200</v>
      </c>
      <c r="O60" s="13">
        <v>1250</v>
      </c>
      <c r="P60" s="69" t="s">
        <v>34</v>
      </c>
      <c r="Q60" s="14" t="s">
        <v>34</v>
      </c>
      <c r="R60" s="14" t="s">
        <v>34</v>
      </c>
      <c r="S60" s="14" t="s">
        <v>34</v>
      </c>
    </row>
    <row r="61" spans="1:19" s="4" customFormat="1" ht="15.75">
      <c r="A61" s="61" t="s">
        <v>36</v>
      </c>
      <c r="B61" s="143">
        <v>2350</v>
      </c>
      <c r="C61" s="24">
        <v>2250</v>
      </c>
      <c r="D61" s="25">
        <v>1845.7142857142858</v>
      </c>
      <c r="E61" s="25">
        <v>1845.7407778278505</v>
      </c>
      <c r="F61" s="13">
        <v>1384</v>
      </c>
      <c r="G61" s="13">
        <v>1917</v>
      </c>
      <c r="H61" s="39">
        <v>2250</v>
      </c>
      <c r="I61" s="40">
        <v>2300</v>
      </c>
      <c r="J61" s="89">
        <v>2400.5402115444726</v>
      </c>
      <c r="K61" s="14">
        <v>2492.8554164880802</v>
      </c>
      <c r="L61" s="13">
        <v>2800</v>
      </c>
      <c r="M61" s="13">
        <v>3000</v>
      </c>
      <c r="N61" s="13">
        <v>2000</v>
      </c>
      <c r="O61" s="13">
        <v>2000</v>
      </c>
      <c r="P61" s="69" t="s">
        <v>34</v>
      </c>
      <c r="Q61" s="143">
        <v>1000</v>
      </c>
      <c r="R61" s="143">
        <v>1300</v>
      </c>
      <c r="S61" s="14" t="s">
        <v>34</v>
      </c>
    </row>
    <row r="62" spans="1:19" s="4" customFormat="1" ht="15.75">
      <c r="A62" s="61" t="s">
        <v>37</v>
      </c>
      <c r="B62" s="143">
        <v>1753.4874715261958</v>
      </c>
      <c r="C62" s="24">
        <v>1693</v>
      </c>
      <c r="D62" s="28">
        <v>2150</v>
      </c>
      <c r="E62" s="11">
        <v>2150.0308596214509</v>
      </c>
      <c r="F62" s="13">
        <v>1612</v>
      </c>
      <c r="G62" s="13">
        <v>2152</v>
      </c>
      <c r="H62" s="39">
        <v>2165.4545454545455</v>
      </c>
      <c r="I62" s="40">
        <v>2200</v>
      </c>
      <c r="J62" s="89">
        <v>2200.4951939157663</v>
      </c>
      <c r="K62" s="14">
        <v>2285.1174651140732</v>
      </c>
      <c r="L62" s="13">
        <v>2400</v>
      </c>
      <c r="M62" s="13">
        <v>2342.8571428571431</v>
      </c>
      <c r="N62" s="13">
        <v>2340</v>
      </c>
      <c r="O62" s="13">
        <v>2340</v>
      </c>
      <c r="P62" s="89">
        <v>1723.8095238095239</v>
      </c>
      <c r="Q62" s="143">
        <v>2086.6141732283463</v>
      </c>
      <c r="R62" s="143">
        <v>1996</v>
      </c>
      <c r="S62" s="143">
        <v>1851.0916288853116</v>
      </c>
    </row>
    <row r="63" spans="1:19" s="4" customFormat="1" ht="15.75">
      <c r="A63" s="61" t="s">
        <v>38</v>
      </c>
      <c r="B63" s="14" t="s">
        <v>34</v>
      </c>
      <c r="C63" s="24" t="s">
        <v>34</v>
      </c>
      <c r="D63" s="29" t="s">
        <v>34</v>
      </c>
      <c r="E63" s="12" t="s">
        <v>34</v>
      </c>
      <c r="F63" s="14" t="s">
        <v>34</v>
      </c>
      <c r="G63" s="14" t="s">
        <v>34</v>
      </c>
      <c r="H63" s="14" t="s">
        <v>34</v>
      </c>
      <c r="I63" s="44" t="s">
        <v>34</v>
      </c>
      <c r="J63" s="14" t="s">
        <v>34</v>
      </c>
      <c r="K63" s="14" t="s">
        <v>34</v>
      </c>
      <c r="L63" s="13">
        <v>0</v>
      </c>
      <c r="M63" s="13">
        <v>0</v>
      </c>
      <c r="N63" s="13">
        <v>0</v>
      </c>
      <c r="O63" s="13">
        <v>0</v>
      </c>
      <c r="P63" s="69" t="s">
        <v>34</v>
      </c>
      <c r="Q63" s="14" t="s">
        <v>34</v>
      </c>
      <c r="R63" s="14" t="s">
        <v>34</v>
      </c>
      <c r="S63" s="14" t="s">
        <v>34</v>
      </c>
    </row>
    <row r="64" spans="1:19" s="4" customFormat="1" ht="15.75">
      <c r="A64" s="61" t="s">
        <v>39</v>
      </c>
      <c r="B64" s="14" t="s">
        <v>34</v>
      </c>
      <c r="C64" s="24" t="s">
        <v>34</v>
      </c>
      <c r="D64" s="29" t="s">
        <v>34</v>
      </c>
      <c r="E64" s="12" t="s">
        <v>34</v>
      </c>
      <c r="F64" s="14" t="s">
        <v>34</v>
      </c>
      <c r="G64" s="14" t="s">
        <v>34</v>
      </c>
      <c r="H64" s="14" t="s">
        <v>34</v>
      </c>
      <c r="I64" s="44" t="s">
        <v>34</v>
      </c>
      <c r="J64" s="14" t="s">
        <v>34</v>
      </c>
      <c r="K64" s="14" t="s">
        <v>34</v>
      </c>
      <c r="L64" s="13">
        <v>0</v>
      </c>
      <c r="M64" s="13">
        <v>0</v>
      </c>
      <c r="N64" s="13">
        <v>0</v>
      </c>
      <c r="O64" s="13">
        <v>0</v>
      </c>
      <c r="P64" s="69" t="s">
        <v>34</v>
      </c>
      <c r="Q64" s="14" t="s">
        <v>34</v>
      </c>
      <c r="R64" s="14" t="s">
        <v>34</v>
      </c>
      <c r="S64" s="14" t="s">
        <v>34</v>
      </c>
    </row>
    <row r="65" spans="1:19" s="4" customFormat="1" ht="15.75">
      <c r="A65" s="61" t="s">
        <v>40</v>
      </c>
      <c r="B65" s="143">
        <v>1800</v>
      </c>
      <c r="C65" s="24">
        <v>1833</v>
      </c>
      <c r="D65" s="29">
        <v>1200</v>
      </c>
      <c r="E65" s="12">
        <v>1200.0172239747635</v>
      </c>
      <c r="F65" s="13">
        <v>900</v>
      </c>
      <c r="G65" s="13">
        <v>1095</v>
      </c>
      <c r="H65" s="39">
        <v>1200</v>
      </c>
      <c r="I65" s="40">
        <v>1200</v>
      </c>
      <c r="J65" s="89">
        <v>1095.6485633831721</v>
      </c>
      <c r="K65" s="14">
        <v>1137.7828384886127</v>
      </c>
      <c r="L65" s="13">
        <v>1200</v>
      </c>
      <c r="M65" s="13">
        <v>1200</v>
      </c>
      <c r="N65" s="13">
        <v>1250</v>
      </c>
      <c r="O65" s="13">
        <v>1200</v>
      </c>
      <c r="P65" s="69" t="s">
        <v>34</v>
      </c>
      <c r="Q65" s="14" t="s">
        <v>34</v>
      </c>
      <c r="R65" s="14" t="s">
        <v>34</v>
      </c>
      <c r="S65" s="14" t="s">
        <v>34</v>
      </c>
    </row>
    <row r="66" spans="1:19" s="4" customFormat="1" ht="15.75">
      <c r="A66" s="144" t="s">
        <v>41</v>
      </c>
      <c r="B66" s="145">
        <v>1694.1441441441441</v>
      </c>
      <c r="C66" s="34">
        <v>1750.1538461538462</v>
      </c>
      <c r="D66" s="19">
        <v>2147</v>
      </c>
      <c r="E66" s="19">
        <v>2147</v>
      </c>
      <c r="F66" s="19">
        <v>1610</v>
      </c>
      <c r="G66" s="19">
        <v>2150</v>
      </c>
      <c r="H66" s="52">
        <v>2160</v>
      </c>
      <c r="I66" s="52">
        <v>1925.646481178396</v>
      </c>
      <c r="J66" s="52">
        <v>1925.9361739689975</v>
      </c>
      <c r="K66" s="133">
        <v>2000</v>
      </c>
      <c r="L66" s="133">
        <v>2100</v>
      </c>
      <c r="M66" s="19">
        <v>2050</v>
      </c>
      <c r="N66" s="19">
        <v>2086</v>
      </c>
      <c r="O66" s="19">
        <v>2086</v>
      </c>
      <c r="P66" s="19">
        <v>1651</v>
      </c>
      <c r="Q66" s="19">
        <v>1830</v>
      </c>
      <c r="R66" s="19">
        <v>1913.3333333333333</v>
      </c>
      <c r="S66" s="34">
        <v>1592.9161117656831</v>
      </c>
    </row>
    <row r="67" spans="1:19">
      <c r="A67" s="147" t="s">
        <v>46</v>
      </c>
      <c r="B67" s="147"/>
    </row>
    <row r="68" spans="1:19">
      <c r="A68" s="148" t="s">
        <v>47</v>
      </c>
      <c r="B68" s="148"/>
    </row>
    <row r="69" spans="1:19">
      <c r="A69" s="35" t="s">
        <v>48</v>
      </c>
      <c r="B69" s="147"/>
    </row>
    <row r="70" spans="1:19">
      <c r="A70" s="149" t="s">
        <v>71</v>
      </c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72"/>
  <sheetViews>
    <sheetView zoomScale="93" zoomScaleNormal="93" workbookViewId="0">
      <selection activeCell="V12" sqref="V12"/>
    </sheetView>
  </sheetViews>
  <sheetFormatPr baseColWidth="10" defaultRowHeight="15"/>
  <cols>
    <col min="1" max="1" width="20" customWidth="1"/>
    <col min="2" max="6" width="11.42578125" customWidth="1"/>
    <col min="10" max="10" width="11.140625" customWidth="1"/>
    <col min="17" max="17" width="10.42578125" customWidth="1"/>
  </cols>
  <sheetData>
    <row r="1" spans="1:2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1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1">
      <c r="A3" s="182" t="s">
        <v>72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21" s="4" customFormat="1" ht="15.75">
      <c r="A5" s="189" t="s">
        <v>3</v>
      </c>
      <c r="B5" s="180" t="s">
        <v>4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3"/>
      <c r="U5" s="3"/>
    </row>
    <row r="6" spans="1:21" s="4" customFormat="1" ht="15.75">
      <c r="A6" s="189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5" t="s">
        <v>73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7" t="s">
        <v>20</v>
      </c>
      <c r="R6" s="7" t="s">
        <v>21</v>
      </c>
      <c r="S6" s="7" t="s">
        <v>22</v>
      </c>
    </row>
    <row r="7" spans="1:21" s="4" customFormat="1" ht="15.75">
      <c r="A7" s="61" t="s">
        <v>23</v>
      </c>
      <c r="B7" s="143">
        <v>19370</v>
      </c>
      <c r="C7" s="43">
        <v>22917</v>
      </c>
      <c r="D7" s="11">
        <v>21793.866587477623</v>
      </c>
      <c r="E7" s="11">
        <v>26241.472316300293</v>
      </c>
      <c r="F7" s="13">
        <v>26776</v>
      </c>
      <c r="G7" s="13">
        <v>15751</v>
      </c>
      <c r="H7" s="39">
        <v>18910</v>
      </c>
      <c r="I7" s="39">
        <v>24000</v>
      </c>
      <c r="J7" s="39">
        <v>20952.380952381001</v>
      </c>
      <c r="K7" s="39">
        <v>20952.380952381001</v>
      </c>
      <c r="L7" s="13">
        <v>11429</v>
      </c>
      <c r="M7" s="13">
        <v>15239</v>
      </c>
      <c r="N7" s="13">
        <v>15000</v>
      </c>
      <c r="O7" s="13">
        <v>15000</v>
      </c>
      <c r="P7" s="13">
        <v>6213</v>
      </c>
      <c r="Q7" s="13">
        <v>8175</v>
      </c>
      <c r="R7" s="13">
        <v>7664</v>
      </c>
      <c r="S7" s="42">
        <v>4363.1094106574865</v>
      </c>
      <c r="T7" s="3"/>
    </row>
    <row r="8" spans="1:21" s="4" customFormat="1" ht="15.75">
      <c r="A8" s="61" t="s">
        <v>24</v>
      </c>
      <c r="B8" s="143">
        <v>33362</v>
      </c>
      <c r="C8" s="43">
        <v>53013</v>
      </c>
      <c r="D8" s="11">
        <v>35618.689984569959</v>
      </c>
      <c r="E8" s="11">
        <v>42887.610760636206</v>
      </c>
      <c r="F8" s="13">
        <v>43761</v>
      </c>
      <c r="G8" s="13">
        <v>25742</v>
      </c>
      <c r="H8" s="39">
        <v>30890</v>
      </c>
      <c r="I8" s="39">
        <v>28190</v>
      </c>
      <c r="J8" s="39">
        <v>24610.317460317459</v>
      </c>
      <c r="K8" s="39">
        <v>24610.317460317459</v>
      </c>
      <c r="L8" s="13">
        <v>13424</v>
      </c>
      <c r="M8" s="13">
        <v>17897</v>
      </c>
      <c r="N8" s="13">
        <v>27000</v>
      </c>
      <c r="O8" s="13">
        <v>25000</v>
      </c>
      <c r="P8" s="13">
        <v>13857</v>
      </c>
      <c r="Q8" s="13">
        <v>18234</v>
      </c>
      <c r="R8" s="13">
        <v>17094</v>
      </c>
      <c r="S8" s="42">
        <v>32558.37573686145</v>
      </c>
      <c r="T8" s="3"/>
    </row>
    <row r="9" spans="1:21" s="4" customFormat="1" ht="15.75">
      <c r="A9" s="61" t="s">
        <v>25</v>
      </c>
      <c r="B9" s="143">
        <v>39</v>
      </c>
      <c r="C9" s="150" t="s">
        <v>34</v>
      </c>
      <c r="D9" s="11">
        <v>246.61383930406586</v>
      </c>
      <c r="E9" s="11">
        <v>296.94181208912198</v>
      </c>
      <c r="F9" s="13">
        <v>303</v>
      </c>
      <c r="G9" s="13">
        <v>178</v>
      </c>
      <c r="H9" s="39">
        <v>214</v>
      </c>
      <c r="I9" s="39">
        <v>200</v>
      </c>
      <c r="J9" s="39">
        <v>174.60317460317461</v>
      </c>
      <c r="K9" s="39">
        <v>174.60317460317458</v>
      </c>
      <c r="L9" s="13">
        <v>95</v>
      </c>
      <c r="M9" s="13">
        <v>127</v>
      </c>
      <c r="N9" s="13">
        <v>180</v>
      </c>
      <c r="O9" s="13">
        <v>180</v>
      </c>
      <c r="P9" s="14" t="s">
        <v>34</v>
      </c>
      <c r="Q9" s="13">
        <v>0</v>
      </c>
      <c r="R9" s="13">
        <v>0</v>
      </c>
      <c r="S9" s="42" t="s">
        <v>34</v>
      </c>
      <c r="T9" s="3"/>
    </row>
    <row r="10" spans="1:21" s="4" customFormat="1" ht="15.75">
      <c r="A10" s="61" t="s">
        <v>26</v>
      </c>
      <c r="B10" s="143">
        <v>22</v>
      </c>
      <c r="C10" s="150" t="s">
        <v>34</v>
      </c>
      <c r="D10" s="11">
        <v>183.82737559889199</v>
      </c>
      <c r="E10" s="11">
        <v>221.34213625627086</v>
      </c>
      <c r="F10" s="13">
        <v>226</v>
      </c>
      <c r="G10" s="13">
        <v>133</v>
      </c>
      <c r="H10" s="39">
        <v>160</v>
      </c>
      <c r="I10" s="39">
        <v>80</v>
      </c>
      <c r="J10" s="39">
        <v>69.841269841269835</v>
      </c>
      <c r="K10" s="39">
        <v>69.841269841269835</v>
      </c>
      <c r="L10" s="13">
        <v>38</v>
      </c>
      <c r="M10" s="13">
        <v>51</v>
      </c>
      <c r="N10" s="13">
        <v>120</v>
      </c>
      <c r="O10" s="13">
        <v>120</v>
      </c>
      <c r="P10" s="13">
        <v>16</v>
      </c>
      <c r="Q10" s="13">
        <v>21</v>
      </c>
      <c r="R10" s="13">
        <v>20</v>
      </c>
      <c r="S10" s="42" t="s">
        <v>34</v>
      </c>
      <c r="T10" s="3"/>
    </row>
    <row r="11" spans="1:21" s="4" customFormat="1" ht="15.75">
      <c r="A11" s="61" t="s">
        <v>27</v>
      </c>
      <c r="B11" s="143">
        <v>1437</v>
      </c>
      <c r="C11" s="43">
        <v>5631</v>
      </c>
      <c r="D11" s="11">
        <v>1250.6297629467897</v>
      </c>
      <c r="E11" s="11">
        <v>1505.853317518528</v>
      </c>
      <c r="F11" s="13">
        <v>1537</v>
      </c>
      <c r="G11" s="13">
        <v>904</v>
      </c>
      <c r="H11" s="39">
        <v>1085</v>
      </c>
      <c r="I11" s="39">
        <v>1000</v>
      </c>
      <c r="J11" s="39">
        <v>873.01587301587301</v>
      </c>
      <c r="K11" s="39">
        <v>873.01587301587301</v>
      </c>
      <c r="L11" s="13">
        <v>476</v>
      </c>
      <c r="M11" s="13">
        <v>635</v>
      </c>
      <c r="N11" s="13">
        <v>800</v>
      </c>
      <c r="O11" s="13">
        <v>1000</v>
      </c>
      <c r="P11" s="13">
        <v>364</v>
      </c>
      <c r="Q11" s="13">
        <v>479</v>
      </c>
      <c r="R11" s="13">
        <v>449</v>
      </c>
      <c r="S11" s="42">
        <v>1267.7734745990699</v>
      </c>
      <c r="T11" s="3"/>
    </row>
    <row r="12" spans="1:21" s="4" customFormat="1" ht="15.75">
      <c r="A12" s="61" t="s">
        <v>28</v>
      </c>
      <c r="B12" s="143">
        <v>154</v>
      </c>
      <c r="C12" s="43">
        <v>731</v>
      </c>
      <c r="D12" s="11">
        <v>380.86488376282756</v>
      </c>
      <c r="E12" s="11">
        <v>458.59027646135127</v>
      </c>
      <c r="F12" s="13">
        <v>468</v>
      </c>
      <c r="G12" s="13">
        <v>275</v>
      </c>
      <c r="H12" s="39">
        <v>330</v>
      </c>
      <c r="I12" s="39">
        <v>2000</v>
      </c>
      <c r="J12" s="39">
        <v>1746.031746031746</v>
      </c>
      <c r="K12" s="39">
        <v>1746.031746031746</v>
      </c>
      <c r="L12" s="13">
        <v>952</v>
      </c>
      <c r="M12" s="13">
        <v>1269</v>
      </c>
      <c r="N12" s="13">
        <v>1700</v>
      </c>
      <c r="O12" s="13">
        <v>1600</v>
      </c>
      <c r="P12" s="13">
        <v>248</v>
      </c>
      <c r="Q12" s="13">
        <v>326</v>
      </c>
      <c r="R12" s="13">
        <v>305</v>
      </c>
      <c r="S12" s="42">
        <v>1600</v>
      </c>
      <c r="T12" s="3"/>
    </row>
    <row r="13" spans="1:21" s="4" customFormat="1" ht="15.75">
      <c r="A13" s="61" t="s">
        <v>29</v>
      </c>
      <c r="B13" s="143">
        <v>1831</v>
      </c>
      <c r="C13" s="43">
        <v>2318</v>
      </c>
      <c r="D13" s="11">
        <v>1216.3685081376261</v>
      </c>
      <c r="E13" s="11">
        <v>1464.600161912218</v>
      </c>
      <c r="F13" s="13">
        <v>1494</v>
      </c>
      <c r="G13" s="13">
        <v>879</v>
      </c>
      <c r="H13" s="39">
        <v>1055</v>
      </c>
      <c r="I13" s="39">
        <v>900.00000000000011</v>
      </c>
      <c r="J13" s="39">
        <v>785.71428571428567</v>
      </c>
      <c r="K13" s="39">
        <v>785.71428571428567</v>
      </c>
      <c r="L13" s="13">
        <v>429</v>
      </c>
      <c r="M13" s="13">
        <v>572</v>
      </c>
      <c r="N13" s="13">
        <v>2500</v>
      </c>
      <c r="O13" s="13">
        <v>2500</v>
      </c>
      <c r="P13" s="13">
        <v>2314</v>
      </c>
      <c r="Q13" s="13">
        <v>3045</v>
      </c>
      <c r="R13" s="13">
        <v>2855</v>
      </c>
      <c r="S13" s="42">
        <v>2651.8138216676753</v>
      </c>
      <c r="T13" s="3"/>
    </row>
    <row r="14" spans="1:21" s="4" customFormat="1" ht="15.75">
      <c r="A14" s="61" t="s">
        <v>30</v>
      </c>
      <c r="B14" s="143">
        <v>47</v>
      </c>
      <c r="C14" s="43">
        <v>91</v>
      </c>
      <c r="D14" s="11">
        <v>78.989226339465162</v>
      </c>
      <c r="E14" s="11">
        <v>95.109033908835812</v>
      </c>
      <c r="F14" s="13">
        <v>97</v>
      </c>
      <c r="G14" s="13">
        <v>57</v>
      </c>
      <c r="H14" s="39">
        <v>70</v>
      </c>
      <c r="I14" s="39">
        <v>50</v>
      </c>
      <c r="J14" s="39">
        <v>43.650793650793652</v>
      </c>
      <c r="K14" s="39">
        <v>43.650793650793645</v>
      </c>
      <c r="L14" s="13">
        <v>24</v>
      </c>
      <c r="M14" s="13">
        <v>32</v>
      </c>
      <c r="N14" s="13">
        <v>30</v>
      </c>
      <c r="O14" s="13">
        <v>30</v>
      </c>
      <c r="P14" s="13">
        <v>240</v>
      </c>
      <c r="Q14" s="13">
        <v>316</v>
      </c>
      <c r="R14" s="13">
        <v>296</v>
      </c>
      <c r="S14" s="42" t="s">
        <v>34</v>
      </c>
      <c r="T14" s="3"/>
    </row>
    <row r="15" spans="1:21" s="4" customFormat="1" ht="15.75">
      <c r="A15" s="61" t="s">
        <v>31</v>
      </c>
      <c r="B15" s="143">
        <v>10</v>
      </c>
      <c r="C15" s="43">
        <v>941</v>
      </c>
      <c r="D15" s="11">
        <v>64.934064296615702</v>
      </c>
      <c r="E15" s="11">
        <v>78.185550222812381</v>
      </c>
      <c r="F15" s="13">
        <v>80</v>
      </c>
      <c r="G15" s="13">
        <v>47</v>
      </c>
      <c r="H15" s="39">
        <v>56</v>
      </c>
      <c r="I15" s="39">
        <v>50</v>
      </c>
      <c r="J15" s="39">
        <v>43.650793650793652</v>
      </c>
      <c r="K15" s="39">
        <v>43.650793650793645</v>
      </c>
      <c r="L15" s="13">
        <v>24</v>
      </c>
      <c r="M15" s="13">
        <v>32</v>
      </c>
      <c r="N15" s="13">
        <v>40</v>
      </c>
      <c r="O15" s="13">
        <v>40</v>
      </c>
      <c r="P15" s="13">
        <v>1</v>
      </c>
      <c r="Q15" s="13">
        <v>1</v>
      </c>
      <c r="R15" s="13">
        <v>1</v>
      </c>
      <c r="S15" s="42" t="s">
        <v>34</v>
      </c>
      <c r="T15" s="3"/>
    </row>
    <row r="16" spans="1:21" s="4" customFormat="1" ht="15.75">
      <c r="A16" s="61" t="s">
        <v>32</v>
      </c>
      <c r="B16" s="143">
        <v>50</v>
      </c>
      <c r="C16" s="43">
        <v>685</v>
      </c>
      <c r="D16" s="11">
        <v>232.05377633679413</v>
      </c>
      <c r="E16" s="11">
        <v>279.41038930346605</v>
      </c>
      <c r="F16" s="13">
        <v>285</v>
      </c>
      <c r="G16" s="13">
        <v>168</v>
      </c>
      <c r="H16" s="39">
        <v>202</v>
      </c>
      <c r="I16" s="39">
        <v>200</v>
      </c>
      <c r="J16" s="39">
        <v>174.60317460317461</v>
      </c>
      <c r="K16" s="39">
        <v>174.60317460317458</v>
      </c>
      <c r="L16" s="13">
        <v>95</v>
      </c>
      <c r="M16" s="13">
        <v>127</v>
      </c>
      <c r="N16" s="13">
        <v>150</v>
      </c>
      <c r="O16" s="13">
        <v>150</v>
      </c>
      <c r="P16" s="13">
        <v>7</v>
      </c>
      <c r="Q16" s="13">
        <v>9</v>
      </c>
      <c r="R16" s="13">
        <v>8</v>
      </c>
      <c r="S16" s="42" t="s">
        <v>34</v>
      </c>
      <c r="T16" s="3"/>
    </row>
    <row r="17" spans="1:20" s="4" customFormat="1" ht="15.75">
      <c r="A17" s="61" t="s">
        <v>33</v>
      </c>
      <c r="B17" s="143">
        <v>17</v>
      </c>
      <c r="C17" s="150" t="s">
        <v>34</v>
      </c>
      <c r="D17" s="12">
        <v>92.821712628451209</v>
      </c>
      <c r="E17" s="11">
        <v>111.76439905760641</v>
      </c>
      <c r="F17" s="13">
        <v>114</v>
      </c>
      <c r="G17" s="13">
        <v>67</v>
      </c>
      <c r="H17" s="39">
        <v>80</v>
      </c>
      <c r="I17" s="39">
        <v>70</v>
      </c>
      <c r="J17" s="39">
        <v>61.111111111111114</v>
      </c>
      <c r="K17" s="39">
        <v>61.111111111111114</v>
      </c>
      <c r="L17" s="13">
        <v>33</v>
      </c>
      <c r="M17" s="13">
        <v>44</v>
      </c>
      <c r="N17" s="13">
        <v>40</v>
      </c>
      <c r="O17" s="13">
        <v>40</v>
      </c>
      <c r="P17" s="14" t="s">
        <v>34</v>
      </c>
      <c r="Q17" s="13">
        <v>0</v>
      </c>
      <c r="R17" s="13">
        <v>0</v>
      </c>
      <c r="S17" s="42" t="s">
        <v>34</v>
      </c>
      <c r="T17" s="3"/>
    </row>
    <row r="18" spans="1:20" s="4" customFormat="1" ht="15.75">
      <c r="A18" s="61" t="s">
        <v>35</v>
      </c>
      <c r="B18" s="143">
        <v>29</v>
      </c>
      <c r="C18" s="150" t="s">
        <v>34</v>
      </c>
      <c r="D18" s="12">
        <v>64.968383882991901</v>
      </c>
      <c r="E18" s="11">
        <v>78.226873614060239</v>
      </c>
      <c r="F18" s="13">
        <v>80</v>
      </c>
      <c r="G18" s="13">
        <v>47</v>
      </c>
      <c r="H18" s="39">
        <v>58</v>
      </c>
      <c r="I18" s="39">
        <v>50</v>
      </c>
      <c r="J18" s="39">
        <v>43.650793650793652</v>
      </c>
      <c r="K18" s="39">
        <v>43.650793650793645</v>
      </c>
      <c r="L18" s="13">
        <v>24</v>
      </c>
      <c r="M18" s="13">
        <v>32</v>
      </c>
      <c r="N18" s="13">
        <v>30</v>
      </c>
      <c r="O18" s="13">
        <v>30</v>
      </c>
      <c r="P18" s="14" t="s">
        <v>34</v>
      </c>
      <c r="Q18" s="13">
        <v>0</v>
      </c>
      <c r="R18" s="13">
        <v>0</v>
      </c>
      <c r="S18" s="42" t="s">
        <v>34</v>
      </c>
      <c r="T18" s="3"/>
    </row>
    <row r="19" spans="1:20" s="4" customFormat="1" ht="15.75">
      <c r="A19" s="61" t="s">
        <v>36</v>
      </c>
      <c r="B19" s="143">
        <v>1685</v>
      </c>
      <c r="C19" s="150" t="s">
        <v>34</v>
      </c>
      <c r="D19" s="11">
        <v>1938.5089888858258</v>
      </c>
      <c r="E19" s="12">
        <v>2334.1122036589554</v>
      </c>
      <c r="F19" s="13">
        <v>2382</v>
      </c>
      <c r="G19" s="13">
        <v>1389</v>
      </c>
      <c r="H19" s="39">
        <v>1667</v>
      </c>
      <c r="I19" s="39">
        <v>1600</v>
      </c>
      <c r="J19" s="39">
        <v>1396.8253968253969</v>
      </c>
      <c r="K19" s="39">
        <v>1396.8253968253966</v>
      </c>
      <c r="L19" s="13">
        <v>762</v>
      </c>
      <c r="M19" s="13">
        <v>1016</v>
      </c>
      <c r="N19" s="13">
        <v>1500</v>
      </c>
      <c r="O19" s="13">
        <v>1300</v>
      </c>
      <c r="P19" s="13">
        <v>205</v>
      </c>
      <c r="Q19" s="13">
        <v>270</v>
      </c>
      <c r="R19" s="13">
        <v>253</v>
      </c>
      <c r="S19" s="42">
        <v>2442.9500428296706</v>
      </c>
      <c r="T19" s="3"/>
    </row>
    <row r="20" spans="1:20" s="4" customFormat="1" ht="15.75">
      <c r="A20" s="61" t="s">
        <v>37</v>
      </c>
      <c r="B20" s="143">
        <v>4993</v>
      </c>
      <c r="C20" s="43">
        <v>5034</v>
      </c>
      <c r="D20" s="11">
        <v>1928.1687144016257</v>
      </c>
      <c r="E20" s="11">
        <v>2321.6617270291686</v>
      </c>
      <c r="F20" s="13">
        <v>2369</v>
      </c>
      <c r="G20" s="13">
        <v>1394</v>
      </c>
      <c r="H20" s="39">
        <v>1673</v>
      </c>
      <c r="I20" s="39">
        <v>1500</v>
      </c>
      <c r="J20" s="39">
        <v>1309.5238095238096</v>
      </c>
      <c r="K20" s="39">
        <v>1309.5238095238094</v>
      </c>
      <c r="L20" s="13">
        <v>714</v>
      </c>
      <c r="M20" s="13">
        <v>952</v>
      </c>
      <c r="N20" s="13">
        <v>1000</v>
      </c>
      <c r="O20" s="13">
        <v>1000</v>
      </c>
      <c r="P20" s="13">
        <v>2906</v>
      </c>
      <c r="Q20" s="13">
        <v>3824</v>
      </c>
      <c r="R20" s="13">
        <v>3585</v>
      </c>
      <c r="S20" s="42">
        <v>12351.918928863857</v>
      </c>
      <c r="T20" s="3"/>
    </row>
    <row r="21" spans="1:20" s="4" customFormat="1" ht="15.75">
      <c r="A21" s="61" t="s">
        <v>38</v>
      </c>
      <c r="B21" s="143">
        <v>2804</v>
      </c>
      <c r="C21" s="43">
        <v>4923</v>
      </c>
      <c r="D21" s="12">
        <v>519.07586163228348</v>
      </c>
      <c r="E21" s="11">
        <v>625.00680172603518</v>
      </c>
      <c r="F21" s="13">
        <v>638</v>
      </c>
      <c r="G21" s="13">
        <v>375</v>
      </c>
      <c r="H21" s="39">
        <v>450</v>
      </c>
      <c r="I21" s="39">
        <v>300</v>
      </c>
      <c r="J21" s="39">
        <v>261.90476190476193</v>
      </c>
      <c r="K21" s="39">
        <v>261.90476190476193</v>
      </c>
      <c r="L21" s="13">
        <v>143</v>
      </c>
      <c r="M21" s="13">
        <v>191</v>
      </c>
      <c r="N21" s="13">
        <v>900</v>
      </c>
      <c r="O21" s="13">
        <v>1000</v>
      </c>
      <c r="P21" s="13">
        <v>1171</v>
      </c>
      <c r="Q21" s="13">
        <v>1541</v>
      </c>
      <c r="R21" s="13">
        <v>1445</v>
      </c>
      <c r="S21" s="178">
        <v>1800</v>
      </c>
    </row>
    <row r="22" spans="1:20" s="4" customFormat="1" ht="15.75">
      <c r="A22" s="61" t="s">
        <v>39</v>
      </c>
      <c r="B22" s="143">
        <v>16</v>
      </c>
      <c r="C22" s="150" t="s">
        <v>34</v>
      </c>
      <c r="D22" s="12">
        <v>13.999999999999996</v>
      </c>
      <c r="E22" s="12">
        <v>16.857064392570642</v>
      </c>
      <c r="F22" s="13">
        <v>17</v>
      </c>
      <c r="G22" s="13">
        <v>10</v>
      </c>
      <c r="H22" s="39">
        <v>12</v>
      </c>
      <c r="I22" s="39">
        <v>10</v>
      </c>
      <c r="J22" s="39">
        <v>8.7301587301587293</v>
      </c>
      <c r="K22" s="39">
        <v>8.7301587301587293</v>
      </c>
      <c r="L22" s="13">
        <v>5</v>
      </c>
      <c r="M22" s="13">
        <v>7</v>
      </c>
      <c r="N22" s="13">
        <v>10</v>
      </c>
      <c r="O22" s="13">
        <v>10</v>
      </c>
      <c r="P22" s="13">
        <v>188</v>
      </c>
      <c r="Q22" s="13">
        <v>247</v>
      </c>
      <c r="R22" s="13">
        <v>232</v>
      </c>
      <c r="S22" s="178">
        <v>3700</v>
      </c>
    </row>
    <row r="23" spans="1:20" s="4" customFormat="1" ht="15.75">
      <c r="A23" s="61" t="s">
        <v>40</v>
      </c>
      <c r="B23" s="143">
        <v>3992</v>
      </c>
      <c r="C23" s="43">
        <v>3715</v>
      </c>
      <c r="D23" s="12">
        <v>3560.5227091653205</v>
      </c>
      <c r="E23" s="13">
        <v>4287.1400414007057</v>
      </c>
      <c r="F23" s="13">
        <v>4374</v>
      </c>
      <c r="G23" s="13">
        <v>2573</v>
      </c>
      <c r="H23" s="45">
        <v>3088</v>
      </c>
      <c r="I23" s="45">
        <v>2800</v>
      </c>
      <c r="J23" s="45">
        <v>2444.4444444444443</v>
      </c>
      <c r="K23" s="39">
        <v>2444.4444444444443</v>
      </c>
      <c r="L23" s="13">
        <v>1333</v>
      </c>
      <c r="M23" s="13">
        <v>1777</v>
      </c>
      <c r="N23" s="13">
        <v>4000</v>
      </c>
      <c r="O23" s="13">
        <v>4000</v>
      </c>
      <c r="P23" s="13">
        <v>20908</v>
      </c>
      <c r="Q23" s="13">
        <v>27512</v>
      </c>
      <c r="R23" s="13">
        <v>25793</v>
      </c>
      <c r="S23" s="178">
        <v>42500</v>
      </c>
    </row>
    <row r="24" spans="1:20" s="4" customFormat="1" ht="15.75">
      <c r="A24" s="144" t="s">
        <v>41</v>
      </c>
      <c r="B24" s="145">
        <v>69857</v>
      </c>
      <c r="C24" s="18">
        <v>100000.41810175392</v>
      </c>
      <c r="D24" s="18">
        <v>69184.904379367159</v>
      </c>
      <c r="E24" s="18">
        <v>83304</v>
      </c>
      <c r="F24" s="18">
        <v>85000</v>
      </c>
      <c r="G24" s="19">
        <v>50000</v>
      </c>
      <c r="H24" s="52">
        <v>60000</v>
      </c>
      <c r="I24" s="52">
        <v>63000</v>
      </c>
      <c r="J24" s="52">
        <v>55000.000000000036</v>
      </c>
      <c r="K24" s="52">
        <v>55000</v>
      </c>
      <c r="L24" s="52">
        <v>30000</v>
      </c>
      <c r="M24" s="19">
        <v>40000</v>
      </c>
      <c r="N24" s="19">
        <v>55000</v>
      </c>
      <c r="O24" s="19">
        <v>53000</v>
      </c>
      <c r="P24" s="19">
        <v>48640</v>
      </c>
      <c r="Q24" s="19">
        <v>64000</v>
      </c>
      <c r="R24" s="19">
        <v>60000</v>
      </c>
      <c r="S24" s="34">
        <f>SUM(S7:S23)</f>
        <v>105235.9414154792</v>
      </c>
    </row>
    <row r="25" spans="1:20" s="4" customFormat="1" ht="15.75">
      <c r="A25" s="33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  <c r="Q25" s="22"/>
    </row>
    <row r="26" spans="1:20" s="4" customFormat="1" ht="15.75">
      <c r="A26" s="189" t="s">
        <v>3</v>
      </c>
      <c r="B26" s="180" t="s">
        <v>42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</row>
    <row r="27" spans="1:20" s="4" customFormat="1" ht="15.75">
      <c r="A27" s="189"/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  <c r="K27" s="5" t="s">
        <v>14</v>
      </c>
      <c r="L27" s="5" t="s">
        <v>15</v>
      </c>
      <c r="M27" s="5" t="s">
        <v>16</v>
      </c>
      <c r="N27" s="5" t="s">
        <v>17</v>
      </c>
      <c r="O27" s="5" t="s">
        <v>18</v>
      </c>
      <c r="P27" s="5" t="s">
        <v>19</v>
      </c>
      <c r="Q27" s="5" t="s">
        <v>20</v>
      </c>
      <c r="R27" s="7" t="s">
        <v>21</v>
      </c>
      <c r="S27" s="7" t="s">
        <v>22</v>
      </c>
    </row>
    <row r="28" spans="1:20" s="4" customFormat="1" ht="15.75">
      <c r="A28" s="61" t="s">
        <v>23</v>
      </c>
      <c r="B28" s="143">
        <v>14448</v>
      </c>
      <c r="C28" s="24">
        <v>18764</v>
      </c>
      <c r="D28" s="25">
        <v>12858.381286611797</v>
      </c>
      <c r="E28" s="11">
        <v>16145.782566839122</v>
      </c>
      <c r="F28" s="13">
        <v>8959</v>
      </c>
      <c r="G28" s="13">
        <v>9611</v>
      </c>
      <c r="H28" s="39">
        <v>13265</v>
      </c>
      <c r="I28" s="39">
        <v>15600</v>
      </c>
      <c r="J28" s="39">
        <v>8476</v>
      </c>
      <c r="K28" s="39">
        <v>11953.333333333334</v>
      </c>
      <c r="L28" s="13">
        <v>7113</v>
      </c>
      <c r="M28" s="13">
        <v>9484</v>
      </c>
      <c r="N28" s="13">
        <v>9300</v>
      </c>
      <c r="O28" s="13">
        <v>9300</v>
      </c>
      <c r="P28" s="13">
        <v>4376</v>
      </c>
      <c r="Q28" s="100">
        <v>6874</v>
      </c>
      <c r="R28" s="13">
        <v>5868</v>
      </c>
      <c r="S28" s="42">
        <v>2487.6368096348779</v>
      </c>
    </row>
    <row r="29" spans="1:20" s="4" customFormat="1" ht="15.75">
      <c r="A29" s="61" t="s">
        <v>24</v>
      </c>
      <c r="B29" s="143">
        <v>23809</v>
      </c>
      <c r="C29" s="24">
        <v>30921</v>
      </c>
      <c r="D29" s="25">
        <v>21015.027090896274</v>
      </c>
      <c r="E29" s="11">
        <v>26387.773894924845</v>
      </c>
      <c r="F29" s="13">
        <v>14643</v>
      </c>
      <c r="G29" s="13">
        <v>15709</v>
      </c>
      <c r="H29" s="39">
        <v>21678</v>
      </c>
      <c r="I29" s="39">
        <v>21070.1</v>
      </c>
      <c r="J29" s="39">
        <v>8614</v>
      </c>
      <c r="K29" s="39">
        <v>12147.948717948719</v>
      </c>
      <c r="L29" s="13">
        <v>7229</v>
      </c>
      <c r="M29" s="13">
        <v>9637</v>
      </c>
      <c r="N29" s="13">
        <v>19440</v>
      </c>
      <c r="O29" s="13">
        <v>18000</v>
      </c>
      <c r="P29" s="13">
        <v>9731</v>
      </c>
      <c r="Q29" s="100">
        <v>15286</v>
      </c>
      <c r="R29" s="13">
        <v>13049</v>
      </c>
      <c r="S29" s="42">
        <v>22921.368815899936</v>
      </c>
    </row>
    <row r="30" spans="1:20" s="4" customFormat="1" ht="15.75">
      <c r="A30" s="61" t="s">
        <v>25</v>
      </c>
      <c r="B30" s="143">
        <v>25</v>
      </c>
      <c r="C30" s="24">
        <v>33</v>
      </c>
      <c r="D30" s="25">
        <v>146.73523438591917</v>
      </c>
      <c r="E30" s="11">
        <v>184.24987846300692</v>
      </c>
      <c r="F30" s="13">
        <v>102</v>
      </c>
      <c r="G30" s="13">
        <v>109</v>
      </c>
      <c r="H30" s="39">
        <v>150</v>
      </c>
      <c r="I30" s="39">
        <v>134</v>
      </c>
      <c r="J30" s="39">
        <v>76</v>
      </c>
      <c r="K30" s="39">
        <v>107.17948717948718</v>
      </c>
      <c r="L30" s="13">
        <v>64</v>
      </c>
      <c r="M30" s="13">
        <v>85</v>
      </c>
      <c r="N30" s="13">
        <v>117</v>
      </c>
      <c r="O30" s="13">
        <v>117</v>
      </c>
      <c r="P30" s="14" t="s">
        <v>34</v>
      </c>
      <c r="Q30" s="100">
        <v>0</v>
      </c>
      <c r="R30" s="13">
        <v>0</v>
      </c>
      <c r="S30" s="42" t="s">
        <v>34</v>
      </c>
    </row>
    <row r="31" spans="1:20" s="4" customFormat="1" ht="15.75">
      <c r="A31" s="61" t="s">
        <v>26</v>
      </c>
      <c r="B31" s="143">
        <v>16</v>
      </c>
      <c r="C31" s="24">
        <v>21</v>
      </c>
      <c r="D31" s="25">
        <v>101.10505657939061</v>
      </c>
      <c r="E31" s="11">
        <v>126.95379173726097</v>
      </c>
      <c r="F31" s="13">
        <v>70</v>
      </c>
      <c r="G31" s="13">
        <v>75</v>
      </c>
      <c r="H31" s="39">
        <v>105</v>
      </c>
      <c r="I31" s="39">
        <v>49.6</v>
      </c>
      <c r="J31" s="39">
        <v>38</v>
      </c>
      <c r="K31" s="39">
        <v>53.589743589743591</v>
      </c>
      <c r="L31" s="13">
        <v>32</v>
      </c>
      <c r="M31" s="13">
        <v>42</v>
      </c>
      <c r="N31" s="13">
        <v>74.400000000000006</v>
      </c>
      <c r="O31" s="13">
        <v>74.400000000000006</v>
      </c>
      <c r="P31" s="13">
        <v>10</v>
      </c>
      <c r="Q31" s="100">
        <v>16</v>
      </c>
      <c r="R31" s="13">
        <v>14</v>
      </c>
      <c r="S31" s="42" t="s">
        <v>34</v>
      </c>
    </row>
    <row r="32" spans="1:20" s="4" customFormat="1" ht="15.75">
      <c r="A32" s="61" t="s">
        <v>27</v>
      </c>
      <c r="B32" s="143">
        <v>1055</v>
      </c>
      <c r="C32" s="24">
        <v>1370</v>
      </c>
      <c r="D32" s="25">
        <v>736.6209303756591</v>
      </c>
      <c r="E32" s="11">
        <v>924.9470140080158</v>
      </c>
      <c r="F32" s="13">
        <v>513</v>
      </c>
      <c r="G32" s="13">
        <v>550</v>
      </c>
      <c r="H32" s="39">
        <v>760</v>
      </c>
      <c r="I32" s="39">
        <v>720</v>
      </c>
      <c r="J32" s="39">
        <v>420</v>
      </c>
      <c r="K32" s="39">
        <v>592.30769230769226</v>
      </c>
      <c r="L32" s="13">
        <v>352</v>
      </c>
      <c r="M32" s="13">
        <v>469</v>
      </c>
      <c r="N32" s="13">
        <v>544</v>
      </c>
      <c r="O32" s="13">
        <v>680</v>
      </c>
      <c r="P32" s="13">
        <v>419</v>
      </c>
      <c r="Q32" s="100">
        <v>658</v>
      </c>
      <c r="R32" s="13">
        <v>562</v>
      </c>
      <c r="S32" s="42">
        <v>697.18728389216813</v>
      </c>
    </row>
    <row r="33" spans="1:19" s="4" customFormat="1" ht="15.75">
      <c r="A33" s="61" t="s">
        <v>28</v>
      </c>
      <c r="B33" s="143">
        <v>112</v>
      </c>
      <c r="C33" s="24">
        <v>146</v>
      </c>
      <c r="D33" s="25">
        <v>236.13622793295309</v>
      </c>
      <c r="E33" s="11">
        <v>296.50732136312701</v>
      </c>
      <c r="F33" s="13">
        <v>165</v>
      </c>
      <c r="G33" s="13">
        <v>177</v>
      </c>
      <c r="H33" s="39">
        <v>250</v>
      </c>
      <c r="I33" s="39">
        <v>1240</v>
      </c>
      <c r="J33" s="39">
        <v>807</v>
      </c>
      <c r="K33" s="39">
        <v>1138.0769230769231</v>
      </c>
      <c r="L33" s="13">
        <v>677</v>
      </c>
      <c r="M33" s="13">
        <v>902</v>
      </c>
      <c r="N33" s="13">
        <v>1156</v>
      </c>
      <c r="O33" s="13">
        <v>1088</v>
      </c>
      <c r="P33" s="13">
        <v>192</v>
      </c>
      <c r="Q33" s="100">
        <v>302</v>
      </c>
      <c r="R33" s="13">
        <v>258</v>
      </c>
      <c r="S33" s="42">
        <v>560</v>
      </c>
    </row>
    <row r="34" spans="1:19" s="4" customFormat="1" ht="15.75">
      <c r="A34" s="61" t="s">
        <v>29</v>
      </c>
      <c r="B34" s="143">
        <v>1488</v>
      </c>
      <c r="C34" s="24">
        <v>1932</v>
      </c>
      <c r="D34" s="25">
        <v>717.65741980119947</v>
      </c>
      <c r="E34" s="11">
        <v>901.1352517329326</v>
      </c>
      <c r="F34" s="13">
        <v>500</v>
      </c>
      <c r="G34" s="13">
        <v>536</v>
      </c>
      <c r="H34" s="39">
        <v>740</v>
      </c>
      <c r="I34" s="39">
        <v>900.00000000000011</v>
      </c>
      <c r="J34" s="39">
        <v>481</v>
      </c>
      <c r="K34" s="39">
        <v>678.33333333333337</v>
      </c>
      <c r="L34" s="13">
        <v>404</v>
      </c>
      <c r="M34" s="13">
        <v>539</v>
      </c>
      <c r="N34" s="13">
        <v>1750</v>
      </c>
      <c r="O34" s="13">
        <v>1750</v>
      </c>
      <c r="P34" s="13">
        <v>1366</v>
      </c>
      <c r="Q34" s="100">
        <v>2146</v>
      </c>
      <c r="R34" s="13">
        <v>1830</v>
      </c>
      <c r="S34" s="42">
        <v>1962.5935276168918</v>
      </c>
    </row>
    <row r="35" spans="1:19" s="4" customFormat="1" ht="15.75">
      <c r="A35" s="61" t="s">
        <v>30</v>
      </c>
      <c r="B35" s="143">
        <v>27</v>
      </c>
      <c r="C35" s="24">
        <v>35</v>
      </c>
      <c r="D35" s="25">
        <v>45.379310532022735</v>
      </c>
      <c r="E35" s="11">
        <v>56.981082186914605</v>
      </c>
      <c r="F35" s="13">
        <v>32</v>
      </c>
      <c r="G35" s="13">
        <v>34</v>
      </c>
      <c r="H35" s="39">
        <v>47</v>
      </c>
      <c r="I35" s="39">
        <v>30</v>
      </c>
      <c r="J35" s="39">
        <v>27</v>
      </c>
      <c r="K35" s="39">
        <v>38.07692307692308</v>
      </c>
      <c r="L35" s="13">
        <v>23</v>
      </c>
      <c r="M35" s="13">
        <v>31</v>
      </c>
      <c r="N35" s="13">
        <v>16.5</v>
      </c>
      <c r="O35" s="13">
        <v>16.5</v>
      </c>
      <c r="P35" s="13">
        <v>48</v>
      </c>
      <c r="Q35" s="100">
        <v>75</v>
      </c>
      <c r="R35" s="13">
        <v>64</v>
      </c>
      <c r="S35" s="42" t="s">
        <v>34</v>
      </c>
    </row>
    <row r="36" spans="1:19" s="4" customFormat="1" ht="15.75">
      <c r="A36" s="61" t="s">
        <v>31</v>
      </c>
      <c r="B36" s="143">
        <v>6</v>
      </c>
      <c r="C36" s="24">
        <v>8</v>
      </c>
      <c r="D36" s="25">
        <v>38.96043857796942</v>
      </c>
      <c r="E36" s="11">
        <v>37.820251007542701</v>
      </c>
      <c r="F36" s="13">
        <v>21</v>
      </c>
      <c r="G36" s="13">
        <v>23</v>
      </c>
      <c r="H36" s="39">
        <v>32</v>
      </c>
      <c r="I36" s="39">
        <v>27.5</v>
      </c>
      <c r="J36" s="39">
        <v>26</v>
      </c>
      <c r="K36" s="39">
        <v>36.666666666666664</v>
      </c>
      <c r="L36" s="13">
        <v>22</v>
      </c>
      <c r="M36" s="13">
        <v>29</v>
      </c>
      <c r="N36" s="13">
        <v>26</v>
      </c>
      <c r="O36" s="13">
        <v>26</v>
      </c>
      <c r="P36" s="13">
        <v>1</v>
      </c>
      <c r="Q36" s="100">
        <v>2</v>
      </c>
      <c r="R36" s="13">
        <v>2</v>
      </c>
      <c r="S36" s="42" t="s">
        <v>34</v>
      </c>
    </row>
    <row r="37" spans="1:19" s="4" customFormat="1" ht="15.75">
      <c r="A37" s="61" t="s">
        <v>32</v>
      </c>
      <c r="B37" s="143">
        <v>49</v>
      </c>
      <c r="C37" s="24">
        <v>64</v>
      </c>
      <c r="D37" s="25">
        <v>139.23226580207645</v>
      </c>
      <c r="E37" s="11">
        <v>174.82868487259114</v>
      </c>
      <c r="F37" s="13">
        <v>97</v>
      </c>
      <c r="G37" s="13">
        <v>104</v>
      </c>
      <c r="H37" s="39">
        <v>144</v>
      </c>
      <c r="I37" s="39">
        <v>140</v>
      </c>
      <c r="J37" s="39">
        <v>79</v>
      </c>
      <c r="K37" s="39">
        <v>111.41025641025641</v>
      </c>
      <c r="L37" s="13">
        <v>66</v>
      </c>
      <c r="M37" s="13">
        <v>88</v>
      </c>
      <c r="N37" s="13">
        <v>100.5</v>
      </c>
      <c r="O37" s="13">
        <v>100.5</v>
      </c>
      <c r="P37" s="13">
        <v>10</v>
      </c>
      <c r="Q37" s="100">
        <v>16</v>
      </c>
      <c r="R37" s="13">
        <v>14</v>
      </c>
      <c r="S37" s="42" t="s">
        <v>34</v>
      </c>
    </row>
    <row r="38" spans="1:19" s="4" customFormat="1" ht="15.75">
      <c r="A38" s="61" t="s">
        <v>33</v>
      </c>
      <c r="B38" s="143">
        <v>11</v>
      </c>
      <c r="C38" s="24">
        <v>14</v>
      </c>
      <c r="D38" s="28">
        <v>56.621244703355238</v>
      </c>
      <c r="E38" s="12">
        <v>71.097153309338253</v>
      </c>
      <c r="F38" s="13">
        <v>39</v>
      </c>
      <c r="G38" s="13">
        <v>42</v>
      </c>
      <c r="H38" s="39">
        <v>58</v>
      </c>
      <c r="I38" s="39">
        <v>51.1</v>
      </c>
      <c r="J38" s="39">
        <v>38</v>
      </c>
      <c r="K38" s="39">
        <v>53.589743589743591</v>
      </c>
      <c r="L38" s="13">
        <v>32</v>
      </c>
      <c r="M38" s="13">
        <v>43</v>
      </c>
      <c r="N38" s="13">
        <v>24</v>
      </c>
      <c r="O38" s="13">
        <v>24</v>
      </c>
      <c r="P38" s="14" t="s">
        <v>34</v>
      </c>
      <c r="Q38" s="100">
        <v>0</v>
      </c>
      <c r="R38" s="13">
        <v>0</v>
      </c>
      <c r="S38" s="42" t="s">
        <v>34</v>
      </c>
    </row>
    <row r="39" spans="1:19" s="4" customFormat="1" ht="15.75">
      <c r="A39" s="61" t="s">
        <v>35</v>
      </c>
      <c r="B39" s="143">
        <v>18</v>
      </c>
      <c r="C39" s="24">
        <v>23</v>
      </c>
      <c r="D39" s="25">
        <v>38.466697290721434</v>
      </c>
      <c r="E39" s="11">
        <v>48.301175449438077</v>
      </c>
      <c r="F39" s="13">
        <v>27</v>
      </c>
      <c r="G39" s="13">
        <v>29</v>
      </c>
      <c r="H39" s="39">
        <v>40</v>
      </c>
      <c r="I39" s="39">
        <v>34.5</v>
      </c>
      <c r="J39" s="39">
        <v>27</v>
      </c>
      <c r="K39" s="39">
        <v>38.07692307692308</v>
      </c>
      <c r="L39" s="13">
        <v>23</v>
      </c>
      <c r="M39" s="13">
        <v>31</v>
      </c>
      <c r="N39" s="13">
        <v>15</v>
      </c>
      <c r="O39" s="13">
        <v>15</v>
      </c>
      <c r="P39" s="14" t="s">
        <v>34</v>
      </c>
      <c r="Q39" s="100">
        <v>0</v>
      </c>
      <c r="R39" s="13">
        <v>0</v>
      </c>
      <c r="S39" s="42" t="s">
        <v>34</v>
      </c>
    </row>
    <row r="40" spans="1:19" s="4" customFormat="1" ht="15.75">
      <c r="A40" s="61" t="s">
        <v>36</v>
      </c>
      <c r="B40" s="143">
        <v>1281</v>
      </c>
      <c r="C40" s="24">
        <v>1664</v>
      </c>
      <c r="D40" s="25">
        <v>1134.0277584982082</v>
      </c>
      <c r="E40" s="25">
        <v>1423.9557223688973</v>
      </c>
      <c r="F40" s="13">
        <v>790</v>
      </c>
      <c r="G40" s="13">
        <v>847</v>
      </c>
      <c r="H40" s="39">
        <v>1169</v>
      </c>
      <c r="I40" s="39">
        <v>1120</v>
      </c>
      <c r="J40" s="39">
        <v>665</v>
      </c>
      <c r="K40" s="39">
        <v>937.82051282051282</v>
      </c>
      <c r="L40" s="13">
        <v>558</v>
      </c>
      <c r="M40" s="13">
        <v>744</v>
      </c>
      <c r="N40" s="13">
        <v>1050</v>
      </c>
      <c r="O40" s="13">
        <v>910</v>
      </c>
      <c r="P40" s="13">
        <v>147</v>
      </c>
      <c r="Q40" s="100">
        <v>231</v>
      </c>
      <c r="R40" s="13">
        <v>197</v>
      </c>
      <c r="S40" s="42">
        <v>2264.4605775242931</v>
      </c>
    </row>
    <row r="41" spans="1:19" s="4" customFormat="1" ht="15.75">
      <c r="A41" s="61" t="s">
        <v>37</v>
      </c>
      <c r="B41" s="143">
        <v>4163</v>
      </c>
      <c r="C41" s="24">
        <v>5407</v>
      </c>
      <c r="D41" s="25">
        <v>1281.199247551509</v>
      </c>
      <c r="E41" s="11">
        <v>1608.7533893012544</v>
      </c>
      <c r="F41" s="13">
        <v>893</v>
      </c>
      <c r="G41" s="13">
        <v>958</v>
      </c>
      <c r="H41" s="39">
        <v>1322</v>
      </c>
      <c r="I41" s="39">
        <v>1200</v>
      </c>
      <c r="J41" s="39">
        <v>728</v>
      </c>
      <c r="K41" s="39">
        <v>1026.6666666666667</v>
      </c>
      <c r="L41" s="13">
        <v>611</v>
      </c>
      <c r="M41" s="13">
        <v>814</v>
      </c>
      <c r="N41" s="13">
        <v>690</v>
      </c>
      <c r="O41" s="13">
        <v>690</v>
      </c>
      <c r="P41" s="13">
        <v>1593</v>
      </c>
      <c r="Q41" s="100">
        <v>2503</v>
      </c>
      <c r="R41" s="13">
        <v>2137</v>
      </c>
      <c r="S41" s="42">
        <v>6731.6220754416354</v>
      </c>
    </row>
    <row r="42" spans="1:19" s="4" customFormat="1" ht="15.75">
      <c r="A42" s="61" t="s">
        <v>38</v>
      </c>
      <c r="B42" s="143">
        <v>1520</v>
      </c>
      <c r="C42" s="24">
        <v>1974</v>
      </c>
      <c r="D42" s="29">
        <v>301.41791510692826</v>
      </c>
      <c r="E42" s="11">
        <v>378.47906440086598</v>
      </c>
      <c r="F42" s="13">
        <v>210</v>
      </c>
      <c r="G42" s="13">
        <v>225</v>
      </c>
      <c r="H42" s="39">
        <v>311</v>
      </c>
      <c r="I42" s="39">
        <v>207</v>
      </c>
      <c r="J42" s="39">
        <v>121</v>
      </c>
      <c r="K42" s="39">
        <v>170.64102564102564</v>
      </c>
      <c r="L42" s="13">
        <v>102</v>
      </c>
      <c r="M42" s="13">
        <v>136</v>
      </c>
      <c r="N42" s="13">
        <v>549</v>
      </c>
      <c r="O42" s="13">
        <v>600</v>
      </c>
      <c r="P42" s="13">
        <v>665</v>
      </c>
      <c r="Q42" s="100">
        <v>1045</v>
      </c>
      <c r="R42" s="13">
        <v>892</v>
      </c>
      <c r="S42" s="178">
        <v>1260</v>
      </c>
    </row>
    <row r="43" spans="1:19" s="4" customFormat="1" ht="15.75">
      <c r="A43" s="61" t="s">
        <v>39</v>
      </c>
      <c r="B43" s="143">
        <v>18</v>
      </c>
      <c r="C43" s="24">
        <v>23</v>
      </c>
      <c r="D43" s="29">
        <v>6.4999999999999982</v>
      </c>
      <c r="E43" s="11">
        <v>8.1618039117976799</v>
      </c>
      <c r="F43" s="13">
        <v>5</v>
      </c>
      <c r="G43" s="13">
        <v>5</v>
      </c>
      <c r="H43" s="39">
        <v>7</v>
      </c>
      <c r="I43" s="39">
        <v>5.9</v>
      </c>
      <c r="J43" s="39">
        <v>6</v>
      </c>
      <c r="K43" s="39">
        <v>8.4615384615384617</v>
      </c>
      <c r="L43" s="13">
        <v>5</v>
      </c>
      <c r="M43" s="13">
        <v>7</v>
      </c>
      <c r="N43" s="13">
        <v>5.4</v>
      </c>
      <c r="O43" s="13">
        <v>5.4</v>
      </c>
      <c r="P43" s="13">
        <v>84</v>
      </c>
      <c r="Q43" s="100">
        <v>132</v>
      </c>
      <c r="R43" s="13">
        <v>113</v>
      </c>
      <c r="S43" s="178">
        <v>4300</v>
      </c>
    </row>
    <row r="44" spans="1:19" s="4" customFormat="1" ht="15.75">
      <c r="A44" s="61" t="s">
        <v>40</v>
      </c>
      <c r="B44" s="143">
        <v>2005</v>
      </c>
      <c r="C44" s="24">
        <v>2604</v>
      </c>
      <c r="D44" s="29">
        <v>1281.7881752995154</v>
      </c>
      <c r="E44" s="11">
        <v>1609.4928835777846</v>
      </c>
      <c r="F44" s="13">
        <v>893</v>
      </c>
      <c r="G44" s="13">
        <v>958</v>
      </c>
      <c r="H44" s="39">
        <v>1322</v>
      </c>
      <c r="I44" s="39">
        <v>1260</v>
      </c>
      <c r="J44" s="39">
        <v>821</v>
      </c>
      <c r="K44" s="39">
        <v>1157.8205128205129</v>
      </c>
      <c r="L44" s="13">
        <v>689</v>
      </c>
      <c r="M44" s="13">
        <v>919</v>
      </c>
      <c r="N44" s="13">
        <v>2480</v>
      </c>
      <c r="O44" s="13">
        <v>2480</v>
      </c>
      <c r="P44" s="13">
        <v>9098</v>
      </c>
      <c r="Q44" s="100">
        <v>14292</v>
      </c>
      <c r="R44" s="13">
        <v>12200</v>
      </c>
      <c r="S44" s="178">
        <v>35000</v>
      </c>
    </row>
    <row r="45" spans="1:19" s="4" customFormat="1" ht="15.75">
      <c r="A45" s="144" t="s">
        <v>41</v>
      </c>
      <c r="B45" s="145">
        <v>50049</v>
      </c>
      <c r="C45" s="30">
        <v>65000</v>
      </c>
      <c r="D45" s="18">
        <v>40135.256299945504</v>
      </c>
      <c r="E45" s="18">
        <v>50385</v>
      </c>
      <c r="F45" s="18">
        <v>27965</v>
      </c>
      <c r="G45" s="19">
        <v>29992</v>
      </c>
      <c r="H45" s="52">
        <v>41400</v>
      </c>
      <c r="I45" s="52">
        <v>43790</v>
      </c>
      <c r="J45" s="52">
        <v>21450</v>
      </c>
      <c r="K45" s="52">
        <v>30250</v>
      </c>
      <c r="L45" s="52">
        <v>18002</v>
      </c>
      <c r="M45" s="19">
        <v>24000</v>
      </c>
      <c r="N45" s="19">
        <v>37337.800000000003</v>
      </c>
      <c r="O45" s="19">
        <v>35876.800000000003</v>
      </c>
      <c r="P45" s="19">
        <v>27738</v>
      </c>
      <c r="Q45" s="19">
        <v>43578</v>
      </c>
      <c r="R45" s="19">
        <v>37200</v>
      </c>
      <c r="S45" s="34">
        <f>SUM(S28:S44)</f>
        <v>78184.869090009801</v>
      </c>
    </row>
    <row r="46" spans="1:19" s="4" customFormat="1" ht="15.75">
      <c r="A46" s="33"/>
      <c r="B46" s="33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</row>
    <row r="47" spans="1:19" s="4" customFormat="1" ht="15.75">
      <c r="A47" s="189" t="s">
        <v>3</v>
      </c>
      <c r="B47" s="180" t="s">
        <v>43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</row>
    <row r="48" spans="1:19" s="4" customFormat="1" ht="15.75">
      <c r="A48" s="189"/>
      <c r="B48" s="5" t="s">
        <v>5</v>
      </c>
      <c r="C48" s="5" t="s">
        <v>6</v>
      </c>
      <c r="D48" s="5" t="s">
        <v>7</v>
      </c>
      <c r="E48" s="5" t="s">
        <v>8</v>
      </c>
      <c r="F48" s="5" t="s">
        <v>45</v>
      </c>
      <c r="G48" s="5" t="s">
        <v>10</v>
      </c>
      <c r="H48" s="5" t="s">
        <v>11</v>
      </c>
      <c r="I48" s="5" t="s">
        <v>12</v>
      </c>
      <c r="J48" s="5" t="s">
        <v>74</v>
      </c>
      <c r="K48" s="5" t="s">
        <v>14</v>
      </c>
      <c r="L48" s="5" t="s">
        <v>15</v>
      </c>
      <c r="M48" s="5" t="s">
        <v>16</v>
      </c>
      <c r="N48" s="5" t="s">
        <v>17</v>
      </c>
      <c r="O48" s="5" t="s">
        <v>18</v>
      </c>
      <c r="P48" s="5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61" t="s">
        <v>23</v>
      </c>
      <c r="B49" s="143">
        <v>745.89571502323179</v>
      </c>
      <c r="C49" s="24">
        <v>677</v>
      </c>
      <c r="D49" s="25">
        <v>590</v>
      </c>
      <c r="E49" s="11">
        <v>615.27731265329658</v>
      </c>
      <c r="F49" s="13">
        <v>335</v>
      </c>
      <c r="G49" s="13">
        <v>610</v>
      </c>
      <c r="H49" s="39">
        <v>701.4806980433633</v>
      </c>
      <c r="I49" s="39">
        <v>650</v>
      </c>
      <c r="J49" s="39">
        <v>404.53636363636269</v>
      </c>
      <c r="K49" s="39">
        <v>570.49999999999864</v>
      </c>
      <c r="L49" s="13">
        <v>622</v>
      </c>
      <c r="M49" s="13">
        <v>622.35054793621623</v>
      </c>
      <c r="N49" s="13">
        <v>620</v>
      </c>
      <c r="O49" s="13">
        <v>620</v>
      </c>
      <c r="P49" s="89">
        <v>704.32963141799451</v>
      </c>
      <c r="Q49" s="89">
        <v>840.85626911314978</v>
      </c>
      <c r="R49" s="89">
        <v>765.6576200417536</v>
      </c>
      <c r="S49" s="42">
        <v>570.15228716439879</v>
      </c>
    </row>
    <row r="50" spans="1:19" s="4" customFormat="1" ht="15.75">
      <c r="A50" s="61" t="s">
        <v>24</v>
      </c>
      <c r="B50" s="143">
        <v>713.65625562016669</v>
      </c>
      <c r="C50" s="24">
        <v>647</v>
      </c>
      <c r="D50" s="25">
        <v>590</v>
      </c>
      <c r="E50" s="11">
        <v>615.27731265329646</v>
      </c>
      <c r="F50" s="13">
        <v>335</v>
      </c>
      <c r="G50" s="13">
        <v>610</v>
      </c>
      <c r="H50" s="39">
        <v>701.78051149239241</v>
      </c>
      <c r="I50" s="39">
        <v>747.4317133735367</v>
      </c>
      <c r="J50" s="39">
        <v>350.01580186397496</v>
      </c>
      <c r="K50" s="39">
        <v>493.61202826970833</v>
      </c>
      <c r="L50" s="13">
        <v>539</v>
      </c>
      <c r="M50" s="13">
        <v>538.47013465944019</v>
      </c>
      <c r="N50" s="13">
        <v>720</v>
      </c>
      <c r="O50" s="13">
        <v>720</v>
      </c>
      <c r="P50" s="89">
        <v>702.24435303456733</v>
      </c>
      <c r="Q50" s="89">
        <v>838.32401009103876</v>
      </c>
      <c r="R50" s="89">
        <v>763.36726336726338</v>
      </c>
      <c r="S50" s="42">
        <v>704.00836335177394</v>
      </c>
    </row>
    <row r="51" spans="1:19" s="4" customFormat="1" ht="15.75">
      <c r="A51" s="61" t="s">
        <v>25</v>
      </c>
      <c r="B51" s="143">
        <v>641.02564102564111</v>
      </c>
      <c r="C51" s="24">
        <v>585</v>
      </c>
      <c r="D51" s="25">
        <v>595</v>
      </c>
      <c r="E51" s="11">
        <v>620.49152716730737</v>
      </c>
      <c r="F51" s="13">
        <v>337</v>
      </c>
      <c r="G51" s="13">
        <v>614</v>
      </c>
      <c r="H51" s="39">
        <v>700.93457943925227</v>
      </c>
      <c r="I51" s="39">
        <v>670</v>
      </c>
      <c r="J51" s="39">
        <v>435.27272727272725</v>
      </c>
      <c r="K51" s="39">
        <v>613.84615384615392</v>
      </c>
      <c r="L51" s="13">
        <v>674</v>
      </c>
      <c r="M51" s="13">
        <v>669.29133858267721</v>
      </c>
      <c r="N51" s="13">
        <v>650</v>
      </c>
      <c r="O51" s="13">
        <v>650</v>
      </c>
      <c r="P51" s="14" t="s">
        <v>34</v>
      </c>
      <c r="Q51" s="14" t="s">
        <v>34</v>
      </c>
      <c r="R51" s="14" t="s">
        <v>34</v>
      </c>
      <c r="S51" s="42" t="s">
        <v>34</v>
      </c>
    </row>
    <row r="52" spans="1:19" s="4" customFormat="1" ht="15.75">
      <c r="A52" s="61" t="s">
        <v>26</v>
      </c>
      <c r="B52" s="143">
        <v>727.27272727272725</v>
      </c>
      <c r="C52" s="24">
        <v>665</v>
      </c>
      <c r="D52" s="25">
        <v>550</v>
      </c>
      <c r="E52" s="11">
        <v>573.56359654120865</v>
      </c>
      <c r="F52" s="13">
        <v>312</v>
      </c>
      <c r="G52" s="13">
        <v>565</v>
      </c>
      <c r="H52" s="39">
        <v>656.25</v>
      </c>
      <c r="I52" s="39">
        <v>620</v>
      </c>
      <c r="J52" s="39">
        <v>544.09090909090924</v>
      </c>
      <c r="K52" s="39">
        <v>767.30769230769238</v>
      </c>
      <c r="L52" s="13">
        <v>642</v>
      </c>
      <c r="M52" s="13">
        <v>823.52941176470586</v>
      </c>
      <c r="N52" s="13">
        <v>620</v>
      </c>
      <c r="O52" s="13">
        <v>620</v>
      </c>
      <c r="P52" s="89">
        <v>625</v>
      </c>
      <c r="Q52" s="89">
        <v>761.90476190476181</v>
      </c>
      <c r="R52" s="89">
        <v>700</v>
      </c>
      <c r="S52" s="42" t="s">
        <v>34</v>
      </c>
    </row>
    <row r="53" spans="1:19" s="4" customFormat="1" ht="15.75">
      <c r="A53" s="61" t="s">
        <v>27</v>
      </c>
      <c r="B53" s="143">
        <v>734.16840640222688</v>
      </c>
      <c r="C53" s="24">
        <v>666</v>
      </c>
      <c r="D53" s="25">
        <v>589</v>
      </c>
      <c r="E53" s="11">
        <v>614.23446975049433</v>
      </c>
      <c r="F53" s="13">
        <v>334</v>
      </c>
      <c r="G53" s="13">
        <v>609</v>
      </c>
      <c r="H53" s="39">
        <v>700.46082949308754</v>
      </c>
      <c r="I53" s="39">
        <v>720</v>
      </c>
      <c r="J53" s="39">
        <v>481.09090909090907</v>
      </c>
      <c r="K53" s="39">
        <v>678.46153846153845</v>
      </c>
      <c r="L53" s="13">
        <v>739</v>
      </c>
      <c r="M53" s="13">
        <v>738.58267716535431</v>
      </c>
      <c r="N53" s="13">
        <v>680</v>
      </c>
      <c r="O53" s="13">
        <v>680</v>
      </c>
      <c r="P53" s="89">
        <v>1151.098901098901</v>
      </c>
      <c r="Q53" s="89">
        <v>1373.6951983298538</v>
      </c>
      <c r="R53" s="89">
        <v>1251.6703786191536</v>
      </c>
      <c r="S53" s="42">
        <v>549.93048668465929</v>
      </c>
    </row>
    <row r="54" spans="1:19" s="4" customFormat="1" ht="15.75">
      <c r="A54" s="61" t="s">
        <v>28</v>
      </c>
      <c r="B54" s="143">
        <v>727.27272727272725</v>
      </c>
      <c r="C54" s="24">
        <v>660</v>
      </c>
      <c r="D54" s="25">
        <v>620</v>
      </c>
      <c r="E54" s="11">
        <v>646.56259973736246</v>
      </c>
      <c r="F54" s="13">
        <v>352</v>
      </c>
      <c r="G54" s="13">
        <v>643</v>
      </c>
      <c r="H54" s="39">
        <v>757.57575757575762</v>
      </c>
      <c r="I54" s="39">
        <v>620</v>
      </c>
      <c r="J54" s="39">
        <v>462.19090909090909</v>
      </c>
      <c r="K54" s="39">
        <v>651.80769230769226</v>
      </c>
      <c r="L54" s="13">
        <v>711</v>
      </c>
      <c r="M54" s="13">
        <v>710.79590228526399</v>
      </c>
      <c r="N54" s="13">
        <v>680</v>
      </c>
      <c r="O54" s="13">
        <v>680</v>
      </c>
      <c r="P54" s="89">
        <v>774.19354838709671</v>
      </c>
      <c r="Q54" s="89">
        <v>926.38036809815947</v>
      </c>
      <c r="R54" s="89">
        <v>845.90163934426232</v>
      </c>
      <c r="S54" s="42">
        <v>350</v>
      </c>
    </row>
    <row r="55" spans="1:19" s="4" customFormat="1" ht="15.75">
      <c r="A55" s="61" t="s">
        <v>29</v>
      </c>
      <c r="B55" s="143">
        <v>812.6706717640634</v>
      </c>
      <c r="C55" s="24">
        <v>737</v>
      </c>
      <c r="D55" s="25">
        <v>590.00000000000011</v>
      </c>
      <c r="E55" s="11">
        <v>615.27731265329669</v>
      </c>
      <c r="F55" s="13">
        <v>335</v>
      </c>
      <c r="G55" s="13">
        <v>610</v>
      </c>
      <c r="H55" s="39">
        <v>701.42180094786727</v>
      </c>
      <c r="I55" s="39">
        <v>1000</v>
      </c>
      <c r="J55" s="39">
        <v>612.18181818181824</v>
      </c>
      <c r="K55" s="39">
        <v>863.33333333333337</v>
      </c>
      <c r="L55" s="13">
        <v>942</v>
      </c>
      <c r="M55" s="13">
        <v>942.30769230769226</v>
      </c>
      <c r="N55" s="13">
        <v>700</v>
      </c>
      <c r="O55" s="13">
        <v>700</v>
      </c>
      <c r="P55" s="89">
        <v>590.31979256698355</v>
      </c>
      <c r="Q55" s="89">
        <v>704.76190476190482</v>
      </c>
      <c r="R55" s="89">
        <v>640.98073555166377</v>
      </c>
      <c r="S55" s="42">
        <v>740.09476516818745</v>
      </c>
    </row>
    <row r="56" spans="1:19" s="4" customFormat="1" ht="15.75">
      <c r="A56" s="61" t="s">
        <v>30</v>
      </c>
      <c r="B56" s="143">
        <v>574.468085106383</v>
      </c>
      <c r="C56" s="24">
        <v>528</v>
      </c>
      <c r="D56" s="25">
        <v>574.5</v>
      </c>
      <c r="E56" s="11">
        <v>599.1132476598624</v>
      </c>
      <c r="F56" s="13">
        <v>326</v>
      </c>
      <c r="G56" s="13">
        <v>602</v>
      </c>
      <c r="H56" s="39">
        <v>671.42857142857133</v>
      </c>
      <c r="I56" s="39">
        <v>600</v>
      </c>
      <c r="J56" s="39">
        <v>618.54545454545496</v>
      </c>
      <c r="K56" s="39">
        <v>872.30769230769249</v>
      </c>
      <c r="L56" s="13">
        <v>958</v>
      </c>
      <c r="M56" s="13">
        <v>968.75</v>
      </c>
      <c r="N56" s="13">
        <v>550</v>
      </c>
      <c r="O56" s="13">
        <v>550</v>
      </c>
      <c r="P56" s="89">
        <v>200</v>
      </c>
      <c r="Q56" s="89">
        <v>237.34177215189871</v>
      </c>
      <c r="R56" s="89">
        <v>216.21621621621622</v>
      </c>
      <c r="S56" s="42" t="s">
        <v>34</v>
      </c>
    </row>
    <row r="57" spans="1:19" s="4" customFormat="1" ht="15.75">
      <c r="A57" s="61" t="s">
        <v>31</v>
      </c>
      <c r="B57" s="143">
        <v>600</v>
      </c>
      <c r="C57" s="24">
        <v>535</v>
      </c>
      <c r="D57" s="25">
        <v>600</v>
      </c>
      <c r="E57" s="11">
        <v>483.72430583097497</v>
      </c>
      <c r="F57" s="13">
        <v>263</v>
      </c>
      <c r="G57" s="13">
        <v>479</v>
      </c>
      <c r="H57" s="39">
        <v>571.42857142857144</v>
      </c>
      <c r="I57" s="39">
        <v>550</v>
      </c>
      <c r="J57" s="39">
        <v>595.63636363636363</v>
      </c>
      <c r="K57" s="39">
        <v>840.00000000000011</v>
      </c>
      <c r="L57" s="13">
        <v>917</v>
      </c>
      <c r="M57" s="13">
        <v>906.25</v>
      </c>
      <c r="N57" s="13">
        <v>650</v>
      </c>
      <c r="O57" s="13">
        <v>650</v>
      </c>
      <c r="P57" s="89">
        <v>1000</v>
      </c>
      <c r="Q57" s="89">
        <v>2000</v>
      </c>
      <c r="R57" s="89">
        <v>2000</v>
      </c>
      <c r="S57" s="42" t="s">
        <v>34</v>
      </c>
    </row>
    <row r="58" spans="1:19" s="4" customFormat="1" ht="15.75">
      <c r="A58" s="61" t="s">
        <v>32</v>
      </c>
      <c r="B58" s="143">
        <v>980</v>
      </c>
      <c r="C58" s="24">
        <v>899</v>
      </c>
      <c r="D58" s="25">
        <v>599.99999999999989</v>
      </c>
      <c r="E58" s="11">
        <v>625.70574168131839</v>
      </c>
      <c r="F58" s="13">
        <v>340</v>
      </c>
      <c r="G58" s="13">
        <v>621</v>
      </c>
      <c r="H58" s="39">
        <v>712.87128712871288</v>
      </c>
      <c r="I58" s="39">
        <v>700</v>
      </c>
      <c r="J58" s="39">
        <v>452.45454545454544</v>
      </c>
      <c r="K58" s="39">
        <v>638.07692307692321</v>
      </c>
      <c r="L58" s="13">
        <v>695</v>
      </c>
      <c r="M58" s="13">
        <v>692.91338582677167</v>
      </c>
      <c r="N58" s="13">
        <v>670</v>
      </c>
      <c r="O58" s="13">
        <v>670</v>
      </c>
      <c r="P58" s="89">
        <v>1428.5714285714287</v>
      </c>
      <c r="Q58" s="89">
        <v>1777.7777777777776</v>
      </c>
      <c r="R58" s="89">
        <v>1750</v>
      </c>
      <c r="S58" s="42" t="s">
        <v>34</v>
      </c>
    </row>
    <row r="59" spans="1:19" s="4" customFormat="1" ht="15.75">
      <c r="A59" s="61" t="s">
        <v>33</v>
      </c>
      <c r="B59" s="143">
        <v>647.05882352941182</v>
      </c>
      <c r="C59" s="24">
        <v>560</v>
      </c>
      <c r="D59" s="29">
        <v>610</v>
      </c>
      <c r="E59" s="12">
        <v>636.13417070934054</v>
      </c>
      <c r="F59" s="13">
        <v>346</v>
      </c>
      <c r="G59" s="13">
        <v>624</v>
      </c>
      <c r="H59" s="39">
        <v>725</v>
      </c>
      <c r="I59" s="39">
        <v>730</v>
      </c>
      <c r="J59" s="39">
        <v>621.81818181818187</v>
      </c>
      <c r="K59" s="39">
        <v>876.92307692307691</v>
      </c>
      <c r="L59" s="13">
        <v>970</v>
      </c>
      <c r="M59" s="13">
        <v>977.27272727272725</v>
      </c>
      <c r="N59" s="13">
        <v>600</v>
      </c>
      <c r="O59" s="13">
        <v>600</v>
      </c>
      <c r="P59" s="14" t="s">
        <v>34</v>
      </c>
      <c r="Q59" s="14" t="s">
        <v>34</v>
      </c>
      <c r="R59" s="14" t="s">
        <v>34</v>
      </c>
      <c r="S59" s="42" t="s">
        <v>34</v>
      </c>
    </row>
    <row r="60" spans="1:19" s="4" customFormat="1" ht="15.75">
      <c r="A60" s="61" t="s">
        <v>35</v>
      </c>
      <c r="B60" s="143">
        <v>620.68965517241384</v>
      </c>
      <c r="C60" s="24">
        <v>560</v>
      </c>
      <c r="D60" s="25">
        <v>592.08333333333303</v>
      </c>
      <c r="E60" s="11">
        <v>617.44990203413397</v>
      </c>
      <c r="F60" s="13">
        <v>336</v>
      </c>
      <c r="G60" s="13">
        <v>616</v>
      </c>
      <c r="H60" s="39">
        <v>689.65517241379314</v>
      </c>
      <c r="I60" s="39">
        <v>690</v>
      </c>
      <c r="J60" s="39">
        <v>618.5454545454545</v>
      </c>
      <c r="K60" s="39">
        <v>872.30769230769249</v>
      </c>
      <c r="L60" s="13">
        <v>958</v>
      </c>
      <c r="M60" s="13">
        <v>968.75</v>
      </c>
      <c r="N60" s="13">
        <v>500</v>
      </c>
      <c r="O60" s="13">
        <v>500</v>
      </c>
      <c r="P60" s="14" t="s">
        <v>34</v>
      </c>
      <c r="Q60" s="14" t="s">
        <v>34</v>
      </c>
      <c r="R60" s="14" t="s">
        <v>34</v>
      </c>
      <c r="S60" s="42" t="s">
        <v>34</v>
      </c>
    </row>
    <row r="61" spans="1:19" s="4" customFormat="1" ht="15.75">
      <c r="A61" s="61" t="s">
        <v>36</v>
      </c>
      <c r="B61" s="143">
        <v>760.23738872403555</v>
      </c>
      <c r="C61" s="24">
        <v>690</v>
      </c>
      <c r="D61" s="25">
        <v>585.00000000000011</v>
      </c>
      <c r="E61" s="25">
        <v>610.06309813928544</v>
      </c>
      <c r="F61" s="13">
        <v>332</v>
      </c>
      <c r="G61" s="13">
        <v>610</v>
      </c>
      <c r="H61" s="39">
        <v>701.25974805038993</v>
      </c>
      <c r="I61" s="39">
        <v>700</v>
      </c>
      <c r="J61" s="39">
        <v>476.07954545454544</v>
      </c>
      <c r="K61" s="39">
        <v>671.39423076923083</v>
      </c>
      <c r="L61" s="13">
        <v>732</v>
      </c>
      <c r="M61" s="13">
        <v>732.28346456692918</v>
      </c>
      <c r="N61" s="13">
        <v>700</v>
      </c>
      <c r="O61" s="13">
        <v>700</v>
      </c>
      <c r="P61" s="89">
        <v>717.07317073170725</v>
      </c>
      <c r="Q61" s="89">
        <v>855.55555555555554</v>
      </c>
      <c r="R61" s="89">
        <v>778.65612648221338</v>
      </c>
      <c r="S61" s="42">
        <v>926.93691554222983</v>
      </c>
    </row>
    <row r="62" spans="1:19" s="4" customFormat="1" ht="15.75">
      <c r="A62" s="61" t="s">
        <v>37</v>
      </c>
      <c r="B62" s="143">
        <v>833.76727418385747</v>
      </c>
      <c r="C62" s="24">
        <v>756</v>
      </c>
      <c r="D62" s="28">
        <v>664.46428571428589</v>
      </c>
      <c r="E62" s="11">
        <v>692.93186452267457</v>
      </c>
      <c r="F62" s="13">
        <v>377</v>
      </c>
      <c r="G62" s="13">
        <v>687</v>
      </c>
      <c r="H62" s="39">
        <v>790.19725044829647</v>
      </c>
      <c r="I62" s="39">
        <v>800</v>
      </c>
      <c r="J62" s="39">
        <v>555.92727272727268</v>
      </c>
      <c r="K62" s="39">
        <v>784.00000000000011</v>
      </c>
      <c r="L62" s="13">
        <v>856</v>
      </c>
      <c r="M62" s="13">
        <v>855.0420168067227</v>
      </c>
      <c r="N62" s="13">
        <v>690</v>
      </c>
      <c r="O62" s="13">
        <v>690</v>
      </c>
      <c r="P62" s="89">
        <v>548.17618719889879</v>
      </c>
      <c r="Q62" s="89">
        <v>654.55020920502091</v>
      </c>
      <c r="R62" s="89">
        <v>596.09483960948398</v>
      </c>
      <c r="S62" s="42">
        <v>544.98593410544811</v>
      </c>
    </row>
    <row r="63" spans="1:19" s="4" customFormat="1" ht="15.75">
      <c r="A63" s="61" t="s">
        <v>38</v>
      </c>
      <c r="B63" s="143">
        <v>542.08273894436525</v>
      </c>
      <c r="C63" s="24">
        <v>492</v>
      </c>
      <c r="D63" s="29">
        <v>580.68181818181824</v>
      </c>
      <c r="E63" s="11">
        <v>605.55991287718518</v>
      </c>
      <c r="F63" s="13">
        <v>329</v>
      </c>
      <c r="G63" s="13">
        <v>600</v>
      </c>
      <c r="H63" s="39">
        <v>691.11111111111109</v>
      </c>
      <c r="I63" s="39">
        <v>690</v>
      </c>
      <c r="J63" s="39">
        <v>461.99999999999994</v>
      </c>
      <c r="K63" s="39">
        <v>651.53846153846155</v>
      </c>
      <c r="L63" s="13">
        <v>713</v>
      </c>
      <c r="M63" s="13">
        <v>712.04188481675385</v>
      </c>
      <c r="N63" s="13">
        <v>610</v>
      </c>
      <c r="O63" s="13">
        <v>600</v>
      </c>
      <c r="P63" s="89">
        <v>567.89069171648168</v>
      </c>
      <c r="Q63" s="89">
        <v>678.13108371187536</v>
      </c>
      <c r="R63" s="89">
        <v>617.30103806228374</v>
      </c>
      <c r="S63" s="42">
        <v>700</v>
      </c>
    </row>
    <row r="64" spans="1:19" s="4" customFormat="1" ht="15.75">
      <c r="A64" s="61" t="s">
        <v>39</v>
      </c>
      <c r="B64" s="143">
        <v>1125</v>
      </c>
      <c r="C64" s="24">
        <v>998</v>
      </c>
      <c r="D64" s="29">
        <v>464.28571428571428</v>
      </c>
      <c r="E64" s="11">
        <v>484.17706201530586</v>
      </c>
      <c r="F64" s="13">
        <v>263</v>
      </c>
      <c r="G64" s="13">
        <v>536</v>
      </c>
      <c r="H64" s="39">
        <v>583.33333333333337</v>
      </c>
      <c r="I64" s="39">
        <v>590.00000000000011</v>
      </c>
      <c r="J64" s="39">
        <v>687.27272727272737</v>
      </c>
      <c r="K64" s="39">
        <v>969.23076923076928</v>
      </c>
      <c r="L64" s="13">
        <v>1000</v>
      </c>
      <c r="M64" s="13">
        <v>1000</v>
      </c>
      <c r="N64" s="13">
        <v>540</v>
      </c>
      <c r="O64" s="13">
        <v>540</v>
      </c>
      <c r="P64" s="89">
        <v>446.80851063829783</v>
      </c>
      <c r="Q64" s="89">
        <v>534.41295546558706</v>
      </c>
      <c r="R64" s="89">
        <v>487.06896551724139</v>
      </c>
      <c r="S64" s="42">
        <v>1162.1621621621621</v>
      </c>
    </row>
    <row r="65" spans="1:19" s="4" customFormat="1" ht="15.75">
      <c r="A65" s="61" t="s">
        <v>40</v>
      </c>
      <c r="B65" s="143">
        <v>502.25450901803606</v>
      </c>
      <c r="C65" s="24">
        <v>456</v>
      </c>
      <c r="D65" s="29">
        <v>360</v>
      </c>
      <c r="E65" s="11">
        <v>375.42344500879113</v>
      </c>
      <c r="F65" s="13">
        <v>204</v>
      </c>
      <c r="G65" s="13">
        <v>372</v>
      </c>
      <c r="H65" s="39">
        <v>428.10880829015548</v>
      </c>
      <c r="I65" s="39">
        <v>450</v>
      </c>
      <c r="J65" s="39">
        <v>335.86363636363637</v>
      </c>
      <c r="K65" s="39">
        <v>473.65384615384619</v>
      </c>
      <c r="L65" s="13">
        <v>517</v>
      </c>
      <c r="M65" s="13">
        <v>517.16375914462571</v>
      </c>
      <c r="N65" s="13">
        <v>620</v>
      </c>
      <c r="O65" s="13">
        <v>620</v>
      </c>
      <c r="P65" s="89">
        <v>435.14444231872966</v>
      </c>
      <c r="Q65" s="89">
        <v>519.48240767665027</v>
      </c>
      <c r="R65" s="89">
        <v>472.99654945140151</v>
      </c>
      <c r="S65" s="42">
        <v>823.52941176470586</v>
      </c>
    </row>
    <row r="66" spans="1:19" s="4" customFormat="1" ht="15.75">
      <c r="A66" s="144" t="s">
        <v>41</v>
      </c>
      <c r="B66" s="145">
        <v>716.44931789226564</v>
      </c>
      <c r="C66" s="34">
        <v>650</v>
      </c>
      <c r="D66" s="19">
        <v>580</v>
      </c>
      <c r="E66" s="19">
        <v>604.96494766157684</v>
      </c>
      <c r="F66" s="19">
        <v>329</v>
      </c>
      <c r="G66" s="19">
        <v>600</v>
      </c>
      <c r="H66" s="52">
        <v>690</v>
      </c>
      <c r="I66" s="52">
        <v>695.07936507936506</v>
      </c>
      <c r="J66" s="52">
        <v>389.99999999999972</v>
      </c>
      <c r="K66" s="52">
        <v>550</v>
      </c>
      <c r="L66" s="52">
        <v>600</v>
      </c>
      <c r="M66" s="19">
        <v>600</v>
      </c>
      <c r="N66" s="19">
        <v>679</v>
      </c>
      <c r="O66" s="19">
        <v>677</v>
      </c>
      <c r="P66" s="19">
        <v>570</v>
      </c>
      <c r="Q66" s="19">
        <v>680.90625</v>
      </c>
      <c r="R66" s="19">
        <v>620</v>
      </c>
      <c r="S66" s="19">
        <v>742.9483505196215</v>
      </c>
    </row>
    <row r="67" spans="1:19">
      <c r="A67" s="148" t="s">
        <v>47</v>
      </c>
      <c r="B67" s="148"/>
    </row>
    <row r="68" spans="1:19">
      <c r="A68" s="35" t="s">
        <v>48</v>
      </c>
      <c r="B68" s="147"/>
    </row>
    <row r="69" spans="1:19">
      <c r="A69" s="78" t="s">
        <v>53</v>
      </c>
      <c r="B69" s="78"/>
    </row>
    <row r="70" spans="1:19">
      <c r="A70" s="78" t="s">
        <v>75</v>
      </c>
      <c r="B70" s="78"/>
    </row>
    <row r="71" spans="1:19">
      <c r="A71" s="78" t="s">
        <v>76</v>
      </c>
      <c r="B71" s="78"/>
    </row>
    <row r="72" spans="1:19">
      <c r="A72" s="1"/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70"/>
  <sheetViews>
    <sheetView topLeftCell="C33" zoomScale="49" zoomScaleNormal="120" workbookViewId="0">
      <selection activeCell="V20" sqref="V20"/>
    </sheetView>
  </sheetViews>
  <sheetFormatPr baseColWidth="10" defaultRowHeight="15"/>
  <cols>
    <col min="1" max="1" width="18.85546875" style="1" customWidth="1"/>
    <col min="2" max="2" width="11.28515625" style="1" customWidth="1"/>
    <col min="4" max="4" width="11.42578125" customWidth="1"/>
    <col min="7" max="7" width="11.42578125" customWidth="1"/>
    <col min="11" max="11" width="11.42578125" customWidth="1"/>
  </cols>
  <sheetData>
    <row r="1" spans="1:2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1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1">
      <c r="A3" s="182" t="s">
        <v>77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21" s="4" customFormat="1" ht="15.75">
      <c r="A5" s="179" t="s">
        <v>3</v>
      </c>
      <c r="B5" s="180" t="s">
        <v>4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3"/>
      <c r="U5" s="3"/>
    </row>
    <row r="6" spans="1:21" s="4" customFormat="1" ht="15.75">
      <c r="A6" s="179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7" t="s">
        <v>20</v>
      </c>
      <c r="R6" s="7" t="s">
        <v>21</v>
      </c>
      <c r="S6" s="7" t="s">
        <v>22</v>
      </c>
    </row>
    <row r="7" spans="1:21" s="4" customFormat="1" ht="15.75">
      <c r="A7" s="8" t="s">
        <v>23</v>
      </c>
      <c r="B7" s="9">
        <v>3365.6799999999935</v>
      </c>
      <c r="C7" s="10">
        <v>3450</v>
      </c>
      <c r="D7" s="11">
        <v>2850.9806540565141</v>
      </c>
      <c r="E7" s="12">
        <v>2858.9858143366569</v>
      </c>
      <c r="F7" s="13">
        <v>3145</v>
      </c>
      <c r="G7" s="13">
        <v>3145</v>
      </c>
      <c r="H7" s="39">
        <v>3145</v>
      </c>
      <c r="I7" s="40">
        <v>3150</v>
      </c>
      <c r="J7" s="40">
        <v>3150</v>
      </c>
      <c r="K7" s="40">
        <v>3150</v>
      </c>
      <c r="L7" s="13">
        <v>3150</v>
      </c>
      <c r="M7" s="13">
        <v>3047</v>
      </c>
      <c r="N7" s="40">
        <v>3050</v>
      </c>
      <c r="O7" s="13">
        <v>3050</v>
      </c>
      <c r="P7" s="61">
        <v>366</v>
      </c>
      <c r="Q7" s="13">
        <v>372</v>
      </c>
      <c r="R7" s="13">
        <v>372</v>
      </c>
      <c r="S7" s="151">
        <v>394</v>
      </c>
      <c r="T7" s="3"/>
      <c r="U7" s="3"/>
    </row>
    <row r="8" spans="1:21" s="4" customFormat="1" ht="15.75">
      <c r="A8" s="8" t="s">
        <v>24</v>
      </c>
      <c r="B8" s="9">
        <v>589.28000000000054</v>
      </c>
      <c r="C8" s="10">
        <v>620</v>
      </c>
      <c r="D8" s="11">
        <v>913.88327145324399</v>
      </c>
      <c r="E8" s="12">
        <v>916.44932957605704</v>
      </c>
      <c r="F8" s="13">
        <v>1008</v>
      </c>
      <c r="G8" s="13">
        <v>1008</v>
      </c>
      <c r="H8" s="39">
        <v>1008</v>
      </c>
      <c r="I8" s="40">
        <v>1000</v>
      </c>
      <c r="J8" s="40">
        <v>1000</v>
      </c>
      <c r="K8" s="40">
        <v>1000</v>
      </c>
      <c r="L8" s="13">
        <v>1000</v>
      </c>
      <c r="M8" s="13">
        <v>967</v>
      </c>
      <c r="N8" s="40">
        <v>966</v>
      </c>
      <c r="O8" s="13">
        <v>966</v>
      </c>
      <c r="P8" s="61">
        <v>106</v>
      </c>
      <c r="Q8" s="13">
        <v>108</v>
      </c>
      <c r="R8" s="13">
        <v>108</v>
      </c>
      <c r="S8" s="151">
        <v>115</v>
      </c>
      <c r="T8" s="3"/>
      <c r="U8" s="3"/>
    </row>
    <row r="9" spans="1:21" s="4" customFormat="1" ht="15.75">
      <c r="A9" s="8" t="s">
        <v>25</v>
      </c>
      <c r="B9" s="9">
        <v>12.250000000000004</v>
      </c>
      <c r="C9" s="10">
        <v>15</v>
      </c>
      <c r="D9" s="11">
        <v>10.714285714285714</v>
      </c>
      <c r="E9" s="12">
        <v>10.744369950146123</v>
      </c>
      <c r="F9" s="13">
        <v>12</v>
      </c>
      <c r="G9" s="13">
        <v>12</v>
      </c>
      <c r="H9" s="39">
        <v>12</v>
      </c>
      <c r="I9" s="40">
        <v>10</v>
      </c>
      <c r="J9" s="40">
        <v>10</v>
      </c>
      <c r="K9" s="40">
        <v>10</v>
      </c>
      <c r="L9" s="13">
        <v>10</v>
      </c>
      <c r="M9" s="13">
        <v>10</v>
      </c>
      <c r="N9" s="40">
        <v>10</v>
      </c>
      <c r="O9" s="13">
        <v>10</v>
      </c>
      <c r="P9" s="80" t="s">
        <v>34</v>
      </c>
      <c r="Q9" s="13">
        <v>0</v>
      </c>
      <c r="R9" s="13">
        <v>0</v>
      </c>
      <c r="S9" s="151">
        <v>0</v>
      </c>
      <c r="T9" s="3"/>
      <c r="U9" s="3"/>
    </row>
    <row r="10" spans="1:21" s="4" customFormat="1" ht="15.75">
      <c r="A10" s="8" t="s">
        <v>26</v>
      </c>
      <c r="B10" s="9">
        <v>0.5</v>
      </c>
      <c r="C10" s="10">
        <v>1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13">
        <v>0</v>
      </c>
      <c r="N10" s="13">
        <v>0</v>
      </c>
      <c r="O10" s="13">
        <v>0</v>
      </c>
      <c r="P10" s="80" t="s">
        <v>34</v>
      </c>
      <c r="Q10" s="13">
        <v>0</v>
      </c>
      <c r="R10" s="13">
        <v>0</v>
      </c>
      <c r="S10" s="151">
        <v>0</v>
      </c>
      <c r="T10" s="3"/>
      <c r="U10" s="3"/>
    </row>
    <row r="11" spans="1:21" s="4" customFormat="1" ht="15.75">
      <c r="A11" s="8" t="s">
        <v>27</v>
      </c>
      <c r="B11" s="9">
        <v>43.850000000000016</v>
      </c>
      <c r="C11" s="10">
        <v>49</v>
      </c>
      <c r="D11" s="11">
        <v>178.57142857142864</v>
      </c>
      <c r="E11" s="12">
        <v>179.07283250243546</v>
      </c>
      <c r="F11" s="13">
        <v>197</v>
      </c>
      <c r="G11" s="13">
        <v>197</v>
      </c>
      <c r="H11" s="39">
        <v>197</v>
      </c>
      <c r="I11" s="40">
        <v>200.00000000000003</v>
      </c>
      <c r="J11" s="40">
        <v>200</v>
      </c>
      <c r="K11" s="40">
        <v>200</v>
      </c>
      <c r="L11" s="13">
        <v>200</v>
      </c>
      <c r="M11" s="13">
        <v>193</v>
      </c>
      <c r="N11" s="40">
        <v>195</v>
      </c>
      <c r="O11" s="13">
        <v>195</v>
      </c>
      <c r="P11" s="80" t="s">
        <v>34</v>
      </c>
      <c r="Q11" s="13">
        <v>0</v>
      </c>
      <c r="R11" s="13">
        <v>0</v>
      </c>
      <c r="S11" s="151">
        <v>0</v>
      </c>
      <c r="T11" s="3"/>
      <c r="U11" s="3"/>
    </row>
    <row r="12" spans="1:21" s="4" customFormat="1" ht="15.75">
      <c r="A12" s="8" t="s">
        <v>28</v>
      </c>
      <c r="B12" s="9">
        <v>11.05</v>
      </c>
      <c r="C12" s="10">
        <v>11</v>
      </c>
      <c r="D12" s="11">
        <v>214.28571428571425</v>
      </c>
      <c r="E12" s="12">
        <v>214.88739900292245</v>
      </c>
      <c r="F12" s="13">
        <v>236</v>
      </c>
      <c r="G12" s="13">
        <v>236</v>
      </c>
      <c r="H12" s="39">
        <v>236</v>
      </c>
      <c r="I12" s="40">
        <v>240</v>
      </c>
      <c r="J12" s="40">
        <v>240</v>
      </c>
      <c r="K12" s="40">
        <v>240</v>
      </c>
      <c r="L12" s="13">
        <v>240</v>
      </c>
      <c r="M12" s="13">
        <v>231</v>
      </c>
      <c r="N12" s="40">
        <v>235</v>
      </c>
      <c r="O12" s="13">
        <v>235</v>
      </c>
      <c r="P12" s="61">
        <v>6</v>
      </c>
      <c r="Q12" s="13">
        <v>5</v>
      </c>
      <c r="R12" s="13">
        <v>5</v>
      </c>
      <c r="S12" s="151">
        <v>5</v>
      </c>
      <c r="T12" s="3"/>
      <c r="U12" s="3"/>
    </row>
    <row r="13" spans="1:21" s="4" customFormat="1" ht="15.75">
      <c r="A13" s="8" t="s">
        <v>29</v>
      </c>
      <c r="B13" s="9">
        <v>9.759999999999998</v>
      </c>
      <c r="C13" s="10">
        <v>10</v>
      </c>
      <c r="D13" s="11">
        <v>7.1428571428571423</v>
      </c>
      <c r="E13" s="12">
        <v>7.162913300097415</v>
      </c>
      <c r="F13" s="13">
        <v>8</v>
      </c>
      <c r="G13" s="13">
        <v>8</v>
      </c>
      <c r="H13" s="39">
        <v>8</v>
      </c>
      <c r="I13" s="40">
        <v>6</v>
      </c>
      <c r="J13" s="40">
        <v>6</v>
      </c>
      <c r="K13" s="40">
        <v>6</v>
      </c>
      <c r="L13" s="13">
        <v>6</v>
      </c>
      <c r="M13" s="13">
        <v>6</v>
      </c>
      <c r="N13" s="40">
        <v>6</v>
      </c>
      <c r="O13" s="13">
        <v>6</v>
      </c>
      <c r="P13" s="80" t="s">
        <v>34</v>
      </c>
      <c r="Q13" s="13">
        <v>0</v>
      </c>
      <c r="R13" s="13">
        <v>0</v>
      </c>
      <c r="S13" s="151">
        <v>0</v>
      </c>
      <c r="T13" s="3"/>
      <c r="U13" s="3"/>
    </row>
    <row r="14" spans="1:21" s="4" customFormat="1" ht="15.75">
      <c r="A14" s="8" t="s">
        <v>30</v>
      </c>
      <c r="B14" s="9">
        <v>0.84999999999999987</v>
      </c>
      <c r="C14" s="10">
        <v>1</v>
      </c>
      <c r="D14" s="11">
        <v>1.4285714285714286</v>
      </c>
      <c r="E14" s="12">
        <v>1.4325826600194831</v>
      </c>
      <c r="F14" s="13">
        <v>2</v>
      </c>
      <c r="G14" s="13">
        <v>2</v>
      </c>
      <c r="H14" s="39">
        <v>2</v>
      </c>
      <c r="I14" s="40">
        <v>2</v>
      </c>
      <c r="J14" s="40">
        <v>2</v>
      </c>
      <c r="K14" s="40">
        <v>2</v>
      </c>
      <c r="L14" s="13">
        <v>2</v>
      </c>
      <c r="M14" s="13">
        <v>2</v>
      </c>
      <c r="N14" s="40">
        <v>2</v>
      </c>
      <c r="O14" s="13">
        <v>0</v>
      </c>
      <c r="P14" s="80" t="s">
        <v>34</v>
      </c>
      <c r="Q14" s="13">
        <v>0</v>
      </c>
      <c r="R14" s="13">
        <v>0</v>
      </c>
      <c r="S14" s="151">
        <v>0</v>
      </c>
      <c r="T14" s="3"/>
      <c r="U14" s="3"/>
    </row>
    <row r="15" spans="1:21" s="4" customFormat="1" ht="15.75">
      <c r="A15" s="8" t="s">
        <v>31</v>
      </c>
      <c r="B15" s="9">
        <v>4.45</v>
      </c>
      <c r="C15" s="10">
        <v>4</v>
      </c>
      <c r="D15" s="11">
        <v>10.714285714285714</v>
      </c>
      <c r="E15" s="12">
        <v>10.744369950146123</v>
      </c>
      <c r="F15" s="13">
        <v>12</v>
      </c>
      <c r="G15" s="13">
        <v>12</v>
      </c>
      <c r="H15" s="39">
        <v>12</v>
      </c>
      <c r="I15" s="40">
        <v>12</v>
      </c>
      <c r="J15" s="40">
        <v>12</v>
      </c>
      <c r="K15" s="40">
        <v>12</v>
      </c>
      <c r="L15" s="13">
        <v>12</v>
      </c>
      <c r="M15" s="13">
        <v>12</v>
      </c>
      <c r="N15" s="40">
        <v>12</v>
      </c>
      <c r="O15" s="13">
        <v>12</v>
      </c>
      <c r="P15" s="80" t="s">
        <v>34</v>
      </c>
      <c r="Q15" s="13">
        <v>0</v>
      </c>
      <c r="R15" s="13">
        <v>0</v>
      </c>
      <c r="S15" s="151">
        <v>0</v>
      </c>
      <c r="T15" s="3"/>
      <c r="U15" s="3"/>
    </row>
    <row r="16" spans="1:21" s="4" customFormat="1" ht="15.75">
      <c r="A16" s="8" t="s">
        <v>32</v>
      </c>
      <c r="B16" s="9">
        <v>117.74999999999999</v>
      </c>
      <c r="C16" s="10">
        <v>124</v>
      </c>
      <c r="D16" s="11">
        <v>107.14285714285711</v>
      </c>
      <c r="E16" s="12">
        <v>107.44369950146121</v>
      </c>
      <c r="F16" s="13">
        <v>118</v>
      </c>
      <c r="G16" s="13">
        <v>118</v>
      </c>
      <c r="H16" s="39">
        <v>118</v>
      </c>
      <c r="I16" s="40">
        <v>120</v>
      </c>
      <c r="J16" s="40">
        <v>120</v>
      </c>
      <c r="K16" s="40">
        <v>120</v>
      </c>
      <c r="L16" s="13">
        <v>120</v>
      </c>
      <c r="M16" s="13">
        <v>116</v>
      </c>
      <c r="N16" s="40">
        <v>120</v>
      </c>
      <c r="O16" s="13">
        <v>120</v>
      </c>
      <c r="P16" s="61">
        <v>1</v>
      </c>
      <c r="Q16" s="13">
        <v>1</v>
      </c>
      <c r="R16" s="13">
        <v>1</v>
      </c>
      <c r="S16" s="151">
        <v>1</v>
      </c>
      <c r="T16" s="3"/>
      <c r="U16" s="3"/>
    </row>
    <row r="17" spans="1:21" s="4" customFormat="1" ht="15.75">
      <c r="A17" s="8" t="s">
        <v>33</v>
      </c>
      <c r="B17" s="9">
        <v>0.5</v>
      </c>
      <c r="C17" s="10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13">
        <v>0</v>
      </c>
      <c r="N17" s="13">
        <v>0</v>
      </c>
      <c r="O17" s="13">
        <v>0</v>
      </c>
      <c r="P17" s="80" t="s">
        <v>34</v>
      </c>
      <c r="Q17" s="13">
        <v>0</v>
      </c>
      <c r="R17" s="13">
        <v>0</v>
      </c>
      <c r="S17" s="151">
        <v>0</v>
      </c>
      <c r="T17" s="3"/>
      <c r="U17" s="3"/>
    </row>
    <row r="18" spans="1:21" s="4" customFormat="1" ht="15.75">
      <c r="A18" s="8" t="s">
        <v>35</v>
      </c>
      <c r="B18" s="14" t="s">
        <v>34</v>
      </c>
      <c r="C18" s="43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13">
        <v>0</v>
      </c>
      <c r="N18" s="13">
        <v>0</v>
      </c>
      <c r="O18" s="13">
        <v>0</v>
      </c>
      <c r="P18" s="80" t="s">
        <v>34</v>
      </c>
      <c r="Q18" s="13">
        <v>0</v>
      </c>
      <c r="R18" s="13">
        <v>0</v>
      </c>
      <c r="S18" s="151">
        <v>0</v>
      </c>
      <c r="T18" s="3"/>
      <c r="U18" s="3"/>
    </row>
    <row r="19" spans="1:21" s="4" customFormat="1" ht="15.75">
      <c r="A19" s="8" t="s">
        <v>36</v>
      </c>
      <c r="B19" s="9">
        <v>132.25</v>
      </c>
      <c r="C19" s="10">
        <v>138</v>
      </c>
      <c r="D19" s="11">
        <v>178.57142857142864</v>
      </c>
      <c r="E19" s="12">
        <v>179.07283250243546</v>
      </c>
      <c r="F19" s="13">
        <v>197</v>
      </c>
      <c r="G19" s="13">
        <v>197</v>
      </c>
      <c r="H19" s="39">
        <v>197</v>
      </c>
      <c r="I19" s="40">
        <v>195</v>
      </c>
      <c r="J19" s="40">
        <v>195</v>
      </c>
      <c r="K19" s="40">
        <v>195</v>
      </c>
      <c r="L19" s="13">
        <v>195</v>
      </c>
      <c r="M19" s="13">
        <v>189</v>
      </c>
      <c r="N19" s="40">
        <v>190</v>
      </c>
      <c r="O19" s="13">
        <v>190</v>
      </c>
      <c r="P19" s="61">
        <v>1</v>
      </c>
      <c r="Q19" s="13">
        <v>1</v>
      </c>
      <c r="R19" s="13">
        <v>1</v>
      </c>
      <c r="S19" s="151">
        <v>1</v>
      </c>
      <c r="T19" s="3"/>
      <c r="U19" s="3"/>
    </row>
    <row r="20" spans="1:21" s="4" customFormat="1" ht="15.75">
      <c r="A20" s="8" t="s">
        <v>37</v>
      </c>
      <c r="B20" s="9">
        <v>103.53999999999999</v>
      </c>
      <c r="C20" s="10">
        <v>105</v>
      </c>
      <c r="D20" s="11">
        <v>171.24981921381334</v>
      </c>
      <c r="E20" s="12">
        <v>171.73066507602621</v>
      </c>
      <c r="F20" s="13">
        <v>189</v>
      </c>
      <c r="G20" s="13">
        <v>189</v>
      </c>
      <c r="H20" s="39">
        <v>189</v>
      </c>
      <c r="I20" s="40">
        <v>185</v>
      </c>
      <c r="J20" s="40">
        <v>185</v>
      </c>
      <c r="K20" s="40">
        <v>185</v>
      </c>
      <c r="L20" s="13">
        <v>185</v>
      </c>
      <c r="M20" s="13">
        <v>179</v>
      </c>
      <c r="N20" s="40">
        <v>180</v>
      </c>
      <c r="O20" s="13">
        <v>180</v>
      </c>
      <c r="P20" s="61">
        <v>1</v>
      </c>
      <c r="Q20" s="13">
        <v>1</v>
      </c>
      <c r="R20" s="13">
        <v>1</v>
      </c>
      <c r="S20" s="151">
        <v>1</v>
      </c>
      <c r="T20" s="3"/>
      <c r="U20" s="3"/>
    </row>
    <row r="21" spans="1:21" s="4" customFormat="1" ht="15.75">
      <c r="A21" s="8" t="s">
        <v>38</v>
      </c>
      <c r="B21" s="9">
        <v>70.5</v>
      </c>
      <c r="C21" s="43">
        <v>80</v>
      </c>
      <c r="D21" s="12">
        <v>57.142857142857167</v>
      </c>
      <c r="E21" s="11">
        <v>57.303306400779356</v>
      </c>
      <c r="F21" s="13">
        <v>63</v>
      </c>
      <c r="G21" s="13">
        <v>63</v>
      </c>
      <c r="H21" s="39">
        <v>63</v>
      </c>
      <c r="I21" s="40">
        <v>65</v>
      </c>
      <c r="J21" s="40">
        <v>65</v>
      </c>
      <c r="K21" s="40">
        <v>65</v>
      </c>
      <c r="L21" s="13">
        <v>65</v>
      </c>
      <c r="M21" s="13">
        <v>63</v>
      </c>
      <c r="N21" s="40">
        <v>70</v>
      </c>
      <c r="O21" s="13">
        <v>70</v>
      </c>
      <c r="P21" s="80" t="s">
        <v>34</v>
      </c>
      <c r="Q21" s="13">
        <v>0</v>
      </c>
      <c r="R21" s="13">
        <v>0</v>
      </c>
      <c r="S21" s="124" t="s">
        <v>34</v>
      </c>
      <c r="T21" s="3"/>
      <c r="U21" s="3"/>
    </row>
    <row r="22" spans="1:21" s="4" customFormat="1" ht="15.75">
      <c r="A22" s="8" t="s">
        <v>39</v>
      </c>
      <c r="B22" s="9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13">
        <v>0</v>
      </c>
      <c r="N22" s="13">
        <v>0</v>
      </c>
      <c r="O22" s="13">
        <v>0</v>
      </c>
      <c r="P22" s="80" t="s">
        <v>34</v>
      </c>
      <c r="Q22" s="13">
        <v>0</v>
      </c>
      <c r="R22" s="13">
        <v>0</v>
      </c>
      <c r="S22" s="124" t="s">
        <v>34</v>
      </c>
      <c r="T22" s="3"/>
      <c r="U22" s="3"/>
    </row>
    <row r="23" spans="1:21" s="4" customFormat="1" ht="15.75">
      <c r="A23" s="8" t="s">
        <v>40</v>
      </c>
      <c r="B23" s="9">
        <v>366</v>
      </c>
      <c r="C23" s="43">
        <v>390</v>
      </c>
      <c r="D23" s="12">
        <v>284.09300339974692</v>
      </c>
      <c r="E23" s="13">
        <v>284.89069735233346</v>
      </c>
      <c r="F23" s="13">
        <v>313</v>
      </c>
      <c r="G23" s="13">
        <v>313</v>
      </c>
      <c r="H23" s="45">
        <v>313</v>
      </c>
      <c r="I23" s="40">
        <v>315</v>
      </c>
      <c r="J23" s="40">
        <v>315</v>
      </c>
      <c r="K23" s="40">
        <v>315</v>
      </c>
      <c r="L23" s="13">
        <v>315</v>
      </c>
      <c r="M23" s="13">
        <v>305</v>
      </c>
      <c r="N23" s="40">
        <v>300</v>
      </c>
      <c r="O23" s="13">
        <v>300</v>
      </c>
      <c r="P23" s="61">
        <v>12</v>
      </c>
      <c r="Q23" s="13">
        <v>12</v>
      </c>
      <c r="R23" s="13">
        <v>12</v>
      </c>
      <c r="S23" s="124">
        <v>13</v>
      </c>
      <c r="T23" s="3"/>
      <c r="U23" s="3"/>
    </row>
    <row r="24" spans="1:21" s="4" customFormat="1" ht="15.75">
      <c r="A24" s="16" t="s">
        <v>41</v>
      </c>
      <c r="B24" s="17">
        <v>4828.2099999999937</v>
      </c>
      <c r="C24" s="18">
        <v>5000</v>
      </c>
      <c r="D24" s="18">
        <v>4985.9210338376033</v>
      </c>
      <c r="E24" s="18">
        <v>5000</v>
      </c>
      <c r="F24" s="18">
        <v>5500</v>
      </c>
      <c r="G24" s="19">
        <v>5500</v>
      </c>
      <c r="H24" s="52">
        <v>5500</v>
      </c>
      <c r="I24" s="52">
        <v>5500</v>
      </c>
      <c r="J24" s="52">
        <v>5500</v>
      </c>
      <c r="K24" s="52">
        <v>5500</v>
      </c>
      <c r="L24" s="52">
        <v>5500</v>
      </c>
      <c r="M24" s="19">
        <v>5320</v>
      </c>
      <c r="N24" s="19">
        <v>5336</v>
      </c>
      <c r="O24" s="19">
        <v>5334</v>
      </c>
      <c r="P24" s="19">
        <v>492</v>
      </c>
      <c r="Q24" s="17">
        <v>500</v>
      </c>
      <c r="R24" s="17">
        <v>500</v>
      </c>
      <c r="S24" s="17">
        <v>530</v>
      </c>
      <c r="T24" s="33"/>
    </row>
    <row r="25" spans="1:21" s="4" customFormat="1" ht="15.75">
      <c r="A25" s="31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</row>
    <row r="26" spans="1:21" s="4" customFormat="1" ht="15.75">
      <c r="A26" s="179" t="s">
        <v>3</v>
      </c>
      <c r="B26" s="180" t="s">
        <v>42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</row>
    <row r="27" spans="1:21" s="4" customFormat="1" ht="15.75">
      <c r="A27" s="179"/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5" t="s">
        <v>13</v>
      </c>
      <c r="K27" s="5" t="s">
        <v>14</v>
      </c>
      <c r="L27" s="5" t="s">
        <v>15</v>
      </c>
      <c r="M27" s="5" t="s">
        <v>16</v>
      </c>
      <c r="N27" s="5" t="s">
        <v>17</v>
      </c>
      <c r="O27" s="5" t="s">
        <v>18</v>
      </c>
      <c r="P27" s="5" t="s">
        <v>78</v>
      </c>
      <c r="Q27" s="7" t="s">
        <v>20</v>
      </c>
      <c r="R27" s="7" t="s">
        <v>21</v>
      </c>
      <c r="S27" s="7" t="s">
        <v>22</v>
      </c>
    </row>
    <row r="28" spans="1:21" s="4" customFormat="1" ht="15.75">
      <c r="A28" s="95" t="s">
        <v>23</v>
      </c>
      <c r="B28" s="9">
        <v>3461.3860000000036</v>
      </c>
      <c r="C28" s="96">
        <v>3300</v>
      </c>
      <c r="D28" s="97">
        <v>3079.0591063810352</v>
      </c>
      <c r="E28" s="98">
        <v>3086.8654858611758</v>
      </c>
      <c r="F28" s="26">
        <v>2647</v>
      </c>
      <c r="G28" s="26">
        <v>3527</v>
      </c>
      <c r="H28" s="39">
        <v>3528</v>
      </c>
      <c r="I28" s="40">
        <v>3780</v>
      </c>
      <c r="J28" s="40">
        <v>3674.60003047387</v>
      </c>
      <c r="K28" s="40">
        <v>3674.60003047387</v>
      </c>
      <c r="L28" s="13">
        <v>3675</v>
      </c>
      <c r="M28" s="13">
        <v>3494</v>
      </c>
      <c r="N28" s="40">
        <v>3508</v>
      </c>
      <c r="O28" s="13">
        <v>3507.5</v>
      </c>
      <c r="P28" s="80">
        <v>1000</v>
      </c>
      <c r="Q28" s="13">
        <v>1000</v>
      </c>
      <c r="R28" s="13">
        <v>312.108</v>
      </c>
      <c r="S28" s="151">
        <v>394</v>
      </c>
    </row>
    <row r="29" spans="1:21" s="4" customFormat="1" ht="15.75">
      <c r="A29" s="95" t="s">
        <v>24</v>
      </c>
      <c r="B29" s="9">
        <v>680.65500000000065</v>
      </c>
      <c r="C29" s="96">
        <v>550</v>
      </c>
      <c r="D29" s="97">
        <v>1261.1589146054766</v>
      </c>
      <c r="E29" s="98">
        <v>1264.35634756536</v>
      </c>
      <c r="F29" s="26">
        <v>1084</v>
      </c>
      <c r="G29" s="26">
        <v>1444</v>
      </c>
      <c r="H29" s="39">
        <v>1444</v>
      </c>
      <c r="I29" s="40">
        <v>1400</v>
      </c>
      <c r="J29" s="40">
        <v>1360.9629742495811</v>
      </c>
      <c r="K29" s="40">
        <v>1360.9629742495811</v>
      </c>
      <c r="L29" s="13">
        <v>1361</v>
      </c>
      <c r="M29" s="13">
        <v>1294</v>
      </c>
      <c r="N29" s="40">
        <v>1294</v>
      </c>
      <c r="O29" s="13">
        <v>1294.44</v>
      </c>
      <c r="P29" s="80">
        <v>450</v>
      </c>
      <c r="Q29" s="13">
        <v>440</v>
      </c>
      <c r="R29" s="13">
        <v>142.02000000000001</v>
      </c>
      <c r="S29" s="151">
        <v>180.20500000000001</v>
      </c>
    </row>
    <row r="30" spans="1:21" s="4" customFormat="1" ht="15.75">
      <c r="A30" s="95" t="s">
        <v>25</v>
      </c>
      <c r="B30" s="9">
        <v>9.5</v>
      </c>
      <c r="C30" s="96">
        <v>11</v>
      </c>
      <c r="D30" s="97">
        <v>10.714917432773815</v>
      </c>
      <c r="E30" s="98">
        <v>10.742083105366866</v>
      </c>
      <c r="F30" s="26">
        <v>9</v>
      </c>
      <c r="G30" s="26">
        <v>12</v>
      </c>
      <c r="H30" s="39">
        <v>12</v>
      </c>
      <c r="I30" s="40">
        <v>11</v>
      </c>
      <c r="J30" s="40">
        <v>10.693280511960994</v>
      </c>
      <c r="K30" s="40">
        <v>10.693280511960994</v>
      </c>
      <c r="L30" s="13">
        <v>11</v>
      </c>
      <c r="M30" s="13">
        <v>10</v>
      </c>
      <c r="N30" s="40">
        <v>10</v>
      </c>
      <c r="O30" s="13">
        <v>10</v>
      </c>
      <c r="P30" s="80" t="s">
        <v>34</v>
      </c>
      <c r="Q30" s="13">
        <v>0</v>
      </c>
      <c r="R30" s="13">
        <v>0</v>
      </c>
      <c r="S30" s="151">
        <v>0</v>
      </c>
    </row>
    <row r="31" spans="1:21" s="4" customFormat="1" ht="15.75">
      <c r="A31" s="95" t="s">
        <v>26</v>
      </c>
      <c r="B31" s="9">
        <v>0</v>
      </c>
      <c r="C31" s="96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13">
        <v>0</v>
      </c>
      <c r="N31" s="13">
        <v>0</v>
      </c>
      <c r="O31" s="13">
        <v>0</v>
      </c>
      <c r="P31" s="80" t="s">
        <v>34</v>
      </c>
      <c r="Q31" s="13">
        <v>0</v>
      </c>
      <c r="R31" s="13">
        <v>0</v>
      </c>
      <c r="S31" s="151">
        <v>0</v>
      </c>
    </row>
    <row r="32" spans="1:21" s="4" customFormat="1" ht="15.75">
      <c r="A32" s="95" t="s">
        <v>27</v>
      </c>
      <c r="B32" s="9">
        <v>60.935000000000009</v>
      </c>
      <c r="C32" s="96">
        <v>36</v>
      </c>
      <c r="D32" s="97">
        <v>153.57142857142864</v>
      </c>
      <c r="E32" s="98">
        <v>153.96078025560104</v>
      </c>
      <c r="F32" s="26">
        <v>132</v>
      </c>
      <c r="G32" s="26">
        <v>176</v>
      </c>
      <c r="H32" s="39">
        <v>176</v>
      </c>
      <c r="I32" s="40">
        <v>180</v>
      </c>
      <c r="J32" s="40">
        <v>174.98095383208897</v>
      </c>
      <c r="K32" s="40">
        <v>174.98095383208897</v>
      </c>
      <c r="L32" s="13">
        <v>175</v>
      </c>
      <c r="M32" s="13">
        <v>166</v>
      </c>
      <c r="N32" s="40">
        <v>234</v>
      </c>
      <c r="O32" s="13">
        <v>234</v>
      </c>
      <c r="P32" s="80" t="s">
        <v>34</v>
      </c>
      <c r="Q32" s="13">
        <v>0</v>
      </c>
      <c r="R32" s="13">
        <v>0</v>
      </c>
      <c r="S32" s="151">
        <v>0</v>
      </c>
    </row>
    <row r="33" spans="1:20" s="4" customFormat="1" ht="15.75">
      <c r="A33" s="95" t="s">
        <v>28</v>
      </c>
      <c r="B33" s="9">
        <v>13.83</v>
      </c>
      <c r="C33" s="96">
        <v>10</v>
      </c>
      <c r="D33" s="97">
        <v>214.29834865547627</v>
      </c>
      <c r="E33" s="98">
        <v>214.84166210733733</v>
      </c>
      <c r="F33" s="26">
        <v>184</v>
      </c>
      <c r="G33" s="26">
        <v>245</v>
      </c>
      <c r="H33" s="39">
        <v>245</v>
      </c>
      <c r="I33" s="40">
        <v>252</v>
      </c>
      <c r="J33" s="40">
        <v>244.97333536492457</v>
      </c>
      <c r="K33" s="40">
        <v>244.97333536492457</v>
      </c>
      <c r="L33" s="13">
        <v>245</v>
      </c>
      <c r="M33" s="13">
        <v>231</v>
      </c>
      <c r="N33" s="40">
        <v>235</v>
      </c>
      <c r="O33" s="13">
        <v>235</v>
      </c>
      <c r="P33" s="80">
        <v>9</v>
      </c>
      <c r="Q33" s="13">
        <v>11</v>
      </c>
      <c r="R33" s="13">
        <v>10.625</v>
      </c>
      <c r="S33" s="151">
        <v>12.66</v>
      </c>
    </row>
    <row r="34" spans="1:20" s="4" customFormat="1" ht="15.75">
      <c r="A34" s="95" t="s">
        <v>29</v>
      </c>
      <c r="B34" s="9">
        <v>7.8079999999999981</v>
      </c>
      <c r="C34" s="96">
        <v>7</v>
      </c>
      <c r="D34" s="97">
        <v>7.8571428571428568</v>
      </c>
      <c r="E34" s="98">
        <v>7.8770631758679563</v>
      </c>
      <c r="F34" s="26">
        <v>7</v>
      </c>
      <c r="G34" s="26">
        <v>9</v>
      </c>
      <c r="H34" s="39">
        <v>9</v>
      </c>
      <c r="I34" s="40">
        <v>6.9000000000000012</v>
      </c>
      <c r="J34" s="40">
        <v>6.8048148712479053</v>
      </c>
      <c r="K34" s="40">
        <v>6.8048148712479053</v>
      </c>
      <c r="L34" s="13">
        <v>7</v>
      </c>
      <c r="M34" s="13">
        <v>7</v>
      </c>
      <c r="N34" s="40">
        <v>8</v>
      </c>
      <c r="O34" s="13">
        <v>7.5</v>
      </c>
      <c r="P34" s="80" t="s">
        <v>34</v>
      </c>
      <c r="Q34" s="13">
        <v>0</v>
      </c>
      <c r="R34" s="13">
        <v>0</v>
      </c>
      <c r="S34" s="151">
        <v>0</v>
      </c>
    </row>
    <row r="35" spans="1:20" s="4" customFormat="1" ht="15.75">
      <c r="A35" s="95" t="s">
        <v>30</v>
      </c>
      <c r="B35" s="14" t="s">
        <v>34</v>
      </c>
      <c r="C35" s="96">
        <v>1</v>
      </c>
      <c r="D35" s="97">
        <v>1.3571428571428572</v>
      </c>
      <c r="E35" s="98">
        <v>1.3605836394681017</v>
      </c>
      <c r="F35" s="26">
        <v>1</v>
      </c>
      <c r="G35" s="26">
        <v>1</v>
      </c>
      <c r="H35" s="39">
        <v>1</v>
      </c>
      <c r="I35" s="40">
        <v>1</v>
      </c>
      <c r="J35" s="40">
        <v>0.97211641017827211</v>
      </c>
      <c r="K35" s="40">
        <v>0.97211641017827211</v>
      </c>
      <c r="L35" s="13">
        <v>1</v>
      </c>
      <c r="M35" s="13">
        <v>1</v>
      </c>
      <c r="N35" s="40">
        <v>1</v>
      </c>
      <c r="O35" s="13">
        <v>0</v>
      </c>
      <c r="P35" s="80" t="s">
        <v>34</v>
      </c>
      <c r="Q35" s="13">
        <v>0</v>
      </c>
      <c r="R35" s="13">
        <v>0</v>
      </c>
      <c r="S35" s="151">
        <v>0</v>
      </c>
    </row>
    <row r="36" spans="1:20" s="4" customFormat="1" ht="15.75">
      <c r="A36" s="95" t="s">
        <v>31</v>
      </c>
      <c r="B36" s="9">
        <v>3.7200000000000015</v>
      </c>
      <c r="C36" s="96">
        <v>3</v>
      </c>
      <c r="D36" s="97">
        <v>8.0357142857142847</v>
      </c>
      <c r="E36" s="98">
        <v>8.056087338955864</v>
      </c>
      <c r="F36" s="26">
        <v>7</v>
      </c>
      <c r="G36" s="26">
        <v>9</v>
      </c>
      <c r="H36" s="39">
        <v>9</v>
      </c>
      <c r="I36" s="40">
        <v>9</v>
      </c>
      <c r="J36" s="40">
        <v>8.7490476916044493</v>
      </c>
      <c r="K36" s="40">
        <v>8.7490476916044493</v>
      </c>
      <c r="L36" s="13">
        <v>9</v>
      </c>
      <c r="M36" s="13">
        <v>9</v>
      </c>
      <c r="N36" s="40">
        <v>9</v>
      </c>
      <c r="O36" s="13">
        <v>9</v>
      </c>
      <c r="P36" s="80" t="s">
        <v>34</v>
      </c>
      <c r="Q36" s="13">
        <v>0</v>
      </c>
      <c r="R36" s="13">
        <v>0</v>
      </c>
      <c r="S36" s="151">
        <v>0</v>
      </c>
    </row>
    <row r="37" spans="1:20" s="4" customFormat="1" ht="15.75">
      <c r="A37" s="95" t="s">
        <v>32</v>
      </c>
      <c r="B37" s="9">
        <v>141.04747999999992</v>
      </c>
      <c r="C37" s="96">
        <v>112</v>
      </c>
      <c r="D37" s="97">
        <v>107.14285714285711</v>
      </c>
      <c r="E37" s="98">
        <v>107.41449785274483</v>
      </c>
      <c r="F37" s="26">
        <v>92</v>
      </c>
      <c r="G37" s="26">
        <v>123</v>
      </c>
      <c r="H37" s="39">
        <v>123</v>
      </c>
      <c r="I37" s="40">
        <v>126</v>
      </c>
      <c r="J37" s="40">
        <v>122.48666768246228</v>
      </c>
      <c r="K37" s="40">
        <v>122.48666768246228</v>
      </c>
      <c r="L37" s="13">
        <v>122</v>
      </c>
      <c r="M37" s="13">
        <v>116</v>
      </c>
      <c r="N37" s="40">
        <v>120</v>
      </c>
      <c r="O37" s="13">
        <v>120</v>
      </c>
      <c r="P37" s="80">
        <v>1</v>
      </c>
      <c r="Q37" s="13">
        <v>1</v>
      </c>
      <c r="R37" s="13">
        <v>0.96599999999999997</v>
      </c>
      <c r="S37" s="151">
        <v>1.151</v>
      </c>
    </row>
    <row r="38" spans="1:20" s="4" customFormat="1" ht="15.75">
      <c r="A38" s="95" t="s">
        <v>33</v>
      </c>
      <c r="B38" s="9">
        <v>0</v>
      </c>
      <c r="C38" s="96">
        <v>1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13">
        <v>0</v>
      </c>
      <c r="N38" s="13">
        <v>0</v>
      </c>
      <c r="O38" s="13">
        <v>0</v>
      </c>
      <c r="P38" s="80" t="s">
        <v>34</v>
      </c>
      <c r="Q38" s="13">
        <v>0</v>
      </c>
      <c r="R38" s="13">
        <v>0</v>
      </c>
      <c r="S38" s="151">
        <v>0</v>
      </c>
    </row>
    <row r="39" spans="1:20" s="4" customFormat="1" ht="15.75">
      <c r="A39" s="95" t="s">
        <v>35</v>
      </c>
      <c r="B39" s="9">
        <v>0</v>
      </c>
      <c r="C39" s="96">
        <v>1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13">
        <v>0</v>
      </c>
      <c r="N39" s="13">
        <v>0</v>
      </c>
      <c r="O39" s="13">
        <v>0</v>
      </c>
      <c r="P39" s="80" t="s">
        <v>34</v>
      </c>
      <c r="Q39" s="13">
        <v>0</v>
      </c>
      <c r="R39" s="13">
        <v>0</v>
      </c>
      <c r="S39" s="151">
        <v>0</v>
      </c>
    </row>
    <row r="40" spans="1:20" s="4" customFormat="1" ht="15.75">
      <c r="A40" s="95" t="s">
        <v>36</v>
      </c>
      <c r="B40" s="9">
        <v>146.34999999999997</v>
      </c>
      <c r="C40" s="96">
        <v>124</v>
      </c>
      <c r="D40" s="97">
        <v>160.71428571428578</v>
      </c>
      <c r="E40" s="97">
        <v>161.12174677911736</v>
      </c>
      <c r="F40" s="26">
        <v>138</v>
      </c>
      <c r="G40" s="26">
        <v>184</v>
      </c>
      <c r="H40" s="39">
        <v>184</v>
      </c>
      <c r="I40" s="40">
        <v>185.25</v>
      </c>
      <c r="J40" s="40">
        <v>179.84153588298034</v>
      </c>
      <c r="K40" s="40">
        <v>179.84153588298034</v>
      </c>
      <c r="L40" s="13">
        <v>180</v>
      </c>
      <c r="M40" s="13">
        <v>171</v>
      </c>
      <c r="N40" s="40">
        <v>186</v>
      </c>
      <c r="O40" s="13">
        <v>186.2</v>
      </c>
      <c r="P40" s="80">
        <v>1</v>
      </c>
      <c r="Q40" s="13">
        <v>2</v>
      </c>
      <c r="R40" s="13">
        <v>1.9319999999999999</v>
      </c>
      <c r="S40" s="151">
        <v>2.302</v>
      </c>
    </row>
    <row r="41" spans="1:20" s="4" customFormat="1" ht="15.75">
      <c r="A41" s="95" t="s">
        <v>37</v>
      </c>
      <c r="B41" s="9">
        <v>128.49999999999994</v>
      </c>
      <c r="C41" s="96">
        <v>95</v>
      </c>
      <c r="D41" s="97">
        <v>214.06227401726667</v>
      </c>
      <c r="E41" s="98">
        <v>214.60498894595949</v>
      </c>
      <c r="F41" s="26">
        <v>184</v>
      </c>
      <c r="G41" s="26">
        <v>245</v>
      </c>
      <c r="H41" s="39">
        <v>245</v>
      </c>
      <c r="I41" s="40">
        <v>257.14999999999998</v>
      </c>
      <c r="J41" s="40">
        <v>249.83391741581593</v>
      </c>
      <c r="K41" s="40">
        <v>249.83391741581593</v>
      </c>
      <c r="L41" s="13">
        <v>250</v>
      </c>
      <c r="M41" s="13">
        <v>238</v>
      </c>
      <c r="N41" s="40">
        <v>243</v>
      </c>
      <c r="O41" s="13">
        <v>243</v>
      </c>
      <c r="P41" s="80">
        <v>1</v>
      </c>
      <c r="Q41" s="13">
        <v>2</v>
      </c>
      <c r="R41" s="13">
        <v>1.9319999999999999</v>
      </c>
      <c r="S41" s="151">
        <v>2.302</v>
      </c>
    </row>
    <row r="42" spans="1:20" s="4" customFormat="1" ht="15.75">
      <c r="A42" s="95" t="s">
        <v>38</v>
      </c>
      <c r="B42" s="9">
        <v>55.707759999999986</v>
      </c>
      <c r="C42" s="96">
        <v>48</v>
      </c>
      <c r="D42" s="97">
        <v>62.857142857142883</v>
      </c>
      <c r="E42" s="98">
        <v>63.016505406943679</v>
      </c>
      <c r="F42" s="26">
        <v>54</v>
      </c>
      <c r="G42" s="26">
        <v>72</v>
      </c>
      <c r="H42" s="39">
        <v>72</v>
      </c>
      <c r="I42" s="40">
        <v>74.75</v>
      </c>
      <c r="J42" s="40">
        <v>72.9087307633704</v>
      </c>
      <c r="K42" s="40">
        <v>72.9087307633704</v>
      </c>
      <c r="L42" s="13">
        <v>73</v>
      </c>
      <c r="M42" s="13">
        <v>69</v>
      </c>
      <c r="N42" s="40">
        <v>77</v>
      </c>
      <c r="O42" s="13">
        <v>76.3</v>
      </c>
      <c r="P42" s="80" t="s">
        <v>34</v>
      </c>
      <c r="Q42" s="13">
        <v>0</v>
      </c>
      <c r="R42" s="13">
        <v>0</v>
      </c>
      <c r="S42" s="124" t="s">
        <v>34</v>
      </c>
    </row>
    <row r="43" spans="1:20" s="4" customFormat="1" ht="15.75">
      <c r="A43" s="95" t="s">
        <v>39</v>
      </c>
      <c r="B43" s="14" t="s">
        <v>34</v>
      </c>
      <c r="C43" s="96" t="s">
        <v>34</v>
      </c>
      <c r="D43" s="97" t="s">
        <v>34</v>
      </c>
      <c r="E43" s="98" t="s">
        <v>34</v>
      </c>
      <c r="F43" s="27" t="s">
        <v>34</v>
      </c>
      <c r="G43" s="27" t="s">
        <v>34</v>
      </c>
      <c r="H43" s="27" t="s">
        <v>34</v>
      </c>
      <c r="I43" s="44" t="s">
        <v>34</v>
      </c>
      <c r="J43" s="44">
        <v>0</v>
      </c>
      <c r="K43" s="44">
        <v>0</v>
      </c>
      <c r="L43" s="44">
        <v>0</v>
      </c>
      <c r="M43" s="13">
        <v>0</v>
      </c>
      <c r="N43" s="13">
        <v>0</v>
      </c>
      <c r="O43" s="13">
        <v>0</v>
      </c>
      <c r="P43" s="80" t="s">
        <v>34</v>
      </c>
      <c r="Q43" s="13">
        <v>0</v>
      </c>
      <c r="R43" s="13">
        <v>0</v>
      </c>
      <c r="S43" s="124" t="s">
        <v>34</v>
      </c>
    </row>
    <row r="44" spans="1:20" s="4" customFormat="1" ht="15.75">
      <c r="A44" s="95" t="s">
        <v>40</v>
      </c>
      <c r="B44" s="9">
        <v>208.92012000000003</v>
      </c>
      <c r="C44" s="96">
        <v>200</v>
      </c>
      <c r="D44" s="97">
        <v>241.4790528897849</v>
      </c>
      <c r="E44" s="98">
        <v>242.09127794238486</v>
      </c>
      <c r="F44" s="26">
        <v>208</v>
      </c>
      <c r="G44" s="26">
        <v>277</v>
      </c>
      <c r="H44" s="39">
        <v>277</v>
      </c>
      <c r="I44" s="40">
        <v>280.35000000000002</v>
      </c>
      <c r="J44" s="40">
        <v>272.19259484991619</v>
      </c>
      <c r="K44" s="40">
        <v>272.19259484991619</v>
      </c>
      <c r="L44" s="13">
        <v>272</v>
      </c>
      <c r="M44" s="13">
        <v>259</v>
      </c>
      <c r="N44" s="40">
        <v>255</v>
      </c>
      <c r="O44" s="13">
        <v>255</v>
      </c>
      <c r="P44" s="80">
        <v>200</v>
      </c>
      <c r="Q44" s="13">
        <v>200</v>
      </c>
      <c r="R44" s="152">
        <v>13.476000000000001</v>
      </c>
      <c r="S44" s="124">
        <v>17</v>
      </c>
    </row>
    <row r="45" spans="1:20" s="4" customFormat="1" ht="15.75">
      <c r="A45" s="16" t="s">
        <v>41</v>
      </c>
      <c r="B45" s="17">
        <v>4918.3593600000058</v>
      </c>
      <c r="C45" s="48">
        <v>4500</v>
      </c>
      <c r="D45" s="48">
        <v>5522.3083282675279</v>
      </c>
      <c r="E45" s="48">
        <v>5536</v>
      </c>
      <c r="F45" s="18">
        <v>4747</v>
      </c>
      <c r="G45" s="19">
        <v>6325</v>
      </c>
      <c r="H45" s="52">
        <v>6325</v>
      </c>
      <c r="I45" s="52">
        <v>6563.4</v>
      </c>
      <c r="J45" s="52">
        <v>6380.0000000000027</v>
      </c>
      <c r="K45" s="52">
        <v>6380</v>
      </c>
      <c r="L45" s="52">
        <v>6381</v>
      </c>
      <c r="M45" s="19">
        <v>6065</v>
      </c>
      <c r="N45" s="19">
        <v>6179</v>
      </c>
      <c r="O45" s="19">
        <v>6178</v>
      </c>
      <c r="P45" s="17">
        <v>1672</v>
      </c>
      <c r="Q45" s="17">
        <v>1656</v>
      </c>
      <c r="R45" s="17">
        <v>483.05900000000008</v>
      </c>
      <c r="S45" s="17">
        <v>609.62</v>
      </c>
      <c r="T45" s="33"/>
    </row>
    <row r="46" spans="1:20" s="4" customFormat="1" ht="15.75">
      <c r="A46" s="31"/>
      <c r="B46" s="3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33"/>
    </row>
    <row r="47" spans="1:20" s="4" customFormat="1" ht="15.75">
      <c r="A47" s="179" t="s">
        <v>3</v>
      </c>
      <c r="B47" s="180" t="s">
        <v>43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</row>
    <row r="48" spans="1:20" s="4" customFormat="1" ht="15.75">
      <c r="A48" s="179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  <c r="I48" s="5" t="s">
        <v>12</v>
      </c>
      <c r="J48" s="5" t="s">
        <v>13</v>
      </c>
      <c r="K48" s="5" t="s">
        <v>14</v>
      </c>
      <c r="L48" s="5" t="s">
        <v>15</v>
      </c>
      <c r="M48" s="5" t="s">
        <v>16</v>
      </c>
      <c r="N48" s="5" t="s">
        <v>17</v>
      </c>
      <c r="O48" s="5" t="s">
        <v>18</v>
      </c>
      <c r="P48" s="5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8" t="s">
        <v>23</v>
      </c>
      <c r="B49" s="9">
        <v>1028.4358584298004</v>
      </c>
      <c r="C49" s="24">
        <v>957</v>
      </c>
      <c r="D49" s="25">
        <v>1080</v>
      </c>
      <c r="E49" s="12">
        <v>1079.7064715682725</v>
      </c>
      <c r="F49" s="61">
        <v>842</v>
      </c>
      <c r="G49" s="13">
        <v>1121</v>
      </c>
      <c r="H49" s="39">
        <v>1121.7806041335455</v>
      </c>
      <c r="I49" s="40">
        <v>1200</v>
      </c>
      <c r="J49" s="40">
        <v>1166.53969221393</v>
      </c>
      <c r="K49" s="40">
        <v>1166.5396922139271</v>
      </c>
      <c r="L49" s="13">
        <v>1167</v>
      </c>
      <c r="M49" s="13">
        <v>1146.7016737774859</v>
      </c>
      <c r="N49" s="40">
        <v>1150</v>
      </c>
      <c r="O49" s="13">
        <v>1150</v>
      </c>
      <c r="P49" s="9">
        <v>2732.2404371584698</v>
      </c>
      <c r="Q49" s="9">
        <v>2688.1720430107525</v>
      </c>
      <c r="R49" s="9">
        <v>839</v>
      </c>
      <c r="S49" s="9">
        <v>1000</v>
      </c>
    </row>
    <row r="50" spans="1:19" s="4" customFormat="1" ht="15.75">
      <c r="A50" s="8" t="s">
        <v>24</v>
      </c>
      <c r="B50" s="9">
        <v>1155.062109693185</v>
      </c>
      <c r="C50" s="24">
        <v>887</v>
      </c>
      <c r="D50" s="25">
        <v>1380</v>
      </c>
      <c r="E50" s="12">
        <v>1379.6249358927921</v>
      </c>
      <c r="F50" s="61">
        <v>1075</v>
      </c>
      <c r="G50" s="13">
        <v>1433</v>
      </c>
      <c r="H50" s="39">
        <v>1432.5396825396826</v>
      </c>
      <c r="I50" s="40">
        <v>1400</v>
      </c>
      <c r="J50" s="40">
        <v>1360.9629742495811</v>
      </c>
      <c r="K50" s="40">
        <v>1360.9629742495811</v>
      </c>
      <c r="L50" s="13">
        <v>1361</v>
      </c>
      <c r="M50" s="13">
        <v>1338.1592554291624</v>
      </c>
      <c r="N50" s="40">
        <v>1340</v>
      </c>
      <c r="O50" s="13">
        <v>1340</v>
      </c>
      <c r="P50" s="9">
        <v>4245.2830188679245</v>
      </c>
      <c r="Q50" s="9">
        <v>4074.0740740740744</v>
      </c>
      <c r="R50" s="9">
        <v>1315.0000000000002</v>
      </c>
      <c r="S50" s="9">
        <v>1567.0000000000002</v>
      </c>
    </row>
    <row r="51" spans="1:19" s="4" customFormat="1" ht="15.75">
      <c r="A51" s="8" t="s">
        <v>25</v>
      </c>
      <c r="B51" s="9">
        <v>775.51020408163242</v>
      </c>
      <c r="C51" s="24">
        <v>733</v>
      </c>
      <c r="D51" s="25">
        <v>1000.0589603922227</v>
      </c>
      <c r="E51" s="12">
        <v>999.78715878270509</v>
      </c>
      <c r="F51" s="61">
        <v>779</v>
      </c>
      <c r="G51" s="13">
        <v>999</v>
      </c>
      <c r="H51" s="39">
        <v>1000</v>
      </c>
      <c r="I51" s="40">
        <v>1100</v>
      </c>
      <c r="J51" s="40">
        <v>1069.3280511960995</v>
      </c>
      <c r="K51" s="40">
        <v>1069.3280511960995</v>
      </c>
      <c r="L51" s="13">
        <v>1100</v>
      </c>
      <c r="M51" s="13">
        <v>1000</v>
      </c>
      <c r="N51" s="40">
        <v>1000</v>
      </c>
      <c r="O51" s="13">
        <v>1000</v>
      </c>
      <c r="P51" s="44">
        <v>0</v>
      </c>
      <c r="Q51" s="44">
        <v>0</v>
      </c>
      <c r="R51" s="13">
        <v>0</v>
      </c>
      <c r="S51" s="13">
        <v>0</v>
      </c>
    </row>
    <row r="52" spans="1:19" s="4" customFormat="1" ht="15.75">
      <c r="A52" s="8" t="s">
        <v>26</v>
      </c>
      <c r="B52" s="14" t="s">
        <v>34</v>
      </c>
      <c r="C52" s="24">
        <v>1000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13">
        <v>0</v>
      </c>
      <c r="N52" s="13">
        <v>0</v>
      </c>
      <c r="O52" s="13">
        <v>0</v>
      </c>
      <c r="P52" s="44">
        <v>0</v>
      </c>
      <c r="Q52" s="44">
        <v>0</v>
      </c>
      <c r="R52" s="13">
        <v>0</v>
      </c>
      <c r="S52" s="13">
        <v>0</v>
      </c>
    </row>
    <row r="53" spans="1:19" s="4" customFormat="1" ht="15.75">
      <c r="A53" s="8" t="s">
        <v>27</v>
      </c>
      <c r="B53" s="9">
        <v>1389.6237172177875</v>
      </c>
      <c r="C53" s="24">
        <v>735</v>
      </c>
      <c r="D53" s="25">
        <v>860.00000000000011</v>
      </c>
      <c r="E53" s="12">
        <v>859.76626439695769</v>
      </c>
      <c r="F53" s="61">
        <v>670</v>
      </c>
      <c r="G53" s="13">
        <v>893</v>
      </c>
      <c r="H53" s="39">
        <v>893.40101522842644</v>
      </c>
      <c r="I53" s="40">
        <v>899.99999999999989</v>
      </c>
      <c r="J53" s="40">
        <v>874.90476916044486</v>
      </c>
      <c r="K53" s="40">
        <v>874.90476916044486</v>
      </c>
      <c r="L53" s="13">
        <v>875</v>
      </c>
      <c r="M53" s="13">
        <v>860.10362694300511</v>
      </c>
      <c r="N53" s="40">
        <v>1200</v>
      </c>
      <c r="O53" s="13">
        <v>1200</v>
      </c>
      <c r="P53" s="9">
        <v>0</v>
      </c>
      <c r="Q53" s="9">
        <v>0</v>
      </c>
      <c r="R53" s="9">
        <v>0</v>
      </c>
      <c r="S53" s="9">
        <v>0</v>
      </c>
    </row>
    <row r="54" spans="1:19" s="4" customFormat="1" ht="15.75">
      <c r="A54" s="8" t="s">
        <v>28</v>
      </c>
      <c r="B54" s="9">
        <v>1251.5837104072398</v>
      </c>
      <c r="C54" s="24">
        <v>909</v>
      </c>
      <c r="D54" s="25">
        <v>1000.0589603922227</v>
      </c>
      <c r="E54" s="12">
        <v>999.78715878270509</v>
      </c>
      <c r="F54" s="61">
        <v>779</v>
      </c>
      <c r="G54" s="13">
        <v>1039</v>
      </c>
      <c r="H54" s="39">
        <v>1038.1355932203389</v>
      </c>
      <c r="I54" s="40">
        <v>1050</v>
      </c>
      <c r="J54" s="40">
        <v>1020.7222306871857</v>
      </c>
      <c r="K54" s="40">
        <v>1020.7222306871857</v>
      </c>
      <c r="L54" s="13">
        <v>1021</v>
      </c>
      <c r="M54" s="13">
        <v>1000</v>
      </c>
      <c r="N54" s="40">
        <v>1000</v>
      </c>
      <c r="O54" s="13">
        <v>1000</v>
      </c>
      <c r="P54" s="9">
        <v>1500</v>
      </c>
      <c r="Q54" s="9">
        <v>2200</v>
      </c>
      <c r="R54" s="9">
        <v>2125</v>
      </c>
      <c r="S54" s="9">
        <v>2532</v>
      </c>
    </row>
    <row r="55" spans="1:19" s="4" customFormat="1" ht="15.75">
      <c r="A55" s="8" t="s">
        <v>29</v>
      </c>
      <c r="B55" s="9">
        <v>800</v>
      </c>
      <c r="C55" s="24">
        <v>700</v>
      </c>
      <c r="D55" s="25">
        <v>1100</v>
      </c>
      <c r="E55" s="12">
        <v>1099.7010358565738</v>
      </c>
      <c r="F55" s="61">
        <v>857</v>
      </c>
      <c r="G55" s="13">
        <v>1166</v>
      </c>
      <c r="H55" s="39">
        <v>1125</v>
      </c>
      <c r="I55" s="40">
        <v>1150.0000000000002</v>
      </c>
      <c r="J55" s="40">
        <v>1134.1358118746509</v>
      </c>
      <c r="K55" s="40">
        <v>1134.1358118746509</v>
      </c>
      <c r="L55" s="13">
        <v>1167</v>
      </c>
      <c r="M55" s="13">
        <v>1166.6666666666667</v>
      </c>
      <c r="N55" s="40">
        <v>1333</v>
      </c>
      <c r="O55" s="13">
        <v>1250</v>
      </c>
      <c r="P55" s="9">
        <v>0</v>
      </c>
      <c r="Q55" s="9">
        <v>0</v>
      </c>
      <c r="R55" s="9">
        <v>0</v>
      </c>
      <c r="S55" s="9">
        <v>0</v>
      </c>
    </row>
    <row r="56" spans="1:19" s="4" customFormat="1" ht="15.75">
      <c r="A56" s="8" t="s">
        <v>30</v>
      </c>
      <c r="B56" s="14" t="s">
        <v>34</v>
      </c>
      <c r="C56" s="24">
        <v>1000</v>
      </c>
      <c r="D56" s="25">
        <v>950.00000000000011</v>
      </c>
      <c r="E56" s="12">
        <v>949.74180369431372</v>
      </c>
      <c r="F56" s="61">
        <v>740</v>
      </c>
      <c r="G56" s="13">
        <v>666</v>
      </c>
      <c r="H56" s="39">
        <v>500</v>
      </c>
      <c r="I56" s="40">
        <v>500</v>
      </c>
      <c r="J56" s="40">
        <v>486.05820508913604</v>
      </c>
      <c r="K56" s="40">
        <v>486.05820508913604</v>
      </c>
      <c r="L56" s="13">
        <v>500</v>
      </c>
      <c r="M56" s="13">
        <v>500</v>
      </c>
      <c r="N56" s="40">
        <v>500</v>
      </c>
      <c r="O56" s="13">
        <v>500</v>
      </c>
      <c r="P56" s="9">
        <v>0</v>
      </c>
      <c r="Q56" s="9">
        <v>0</v>
      </c>
      <c r="R56" s="9">
        <v>0</v>
      </c>
      <c r="S56" s="9">
        <v>0</v>
      </c>
    </row>
    <row r="57" spans="1:19" s="4" customFormat="1" ht="15.75">
      <c r="A57" s="8" t="s">
        <v>31</v>
      </c>
      <c r="B57" s="9">
        <v>835.95505617977551</v>
      </c>
      <c r="C57" s="24">
        <v>750</v>
      </c>
      <c r="D57" s="25">
        <v>750</v>
      </c>
      <c r="E57" s="12">
        <v>749.7961608113003</v>
      </c>
      <c r="F57" s="61">
        <v>584</v>
      </c>
      <c r="G57" s="13">
        <v>777</v>
      </c>
      <c r="H57" s="39">
        <v>750</v>
      </c>
      <c r="I57" s="40">
        <v>750</v>
      </c>
      <c r="J57" s="40">
        <v>729.08730763370409</v>
      </c>
      <c r="K57" s="40">
        <v>729.08730763370409</v>
      </c>
      <c r="L57" s="13">
        <v>750</v>
      </c>
      <c r="M57" s="13">
        <v>750</v>
      </c>
      <c r="N57" s="40">
        <v>750</v>
      </c>
      <c r="O57" s="13">
        <v>750</v>
      </c>
      <c r="P57" s="9">
        <v>0</v>
      </c>
      <c r="Q57" s="9">
        <v>0</v>
      </c>
      <c r="R57" s="9">
        <v>0</v>
      </c>
      <c r="S57" s="9">
        <v>0</v>
      </c>
    </row>
    <row r="58" spans="1:19" s="4" customFormat="1" ht="15.75">
      <c r="A58" s="8" t="s">
        <v>32</v>
      </c>
      <c r="B58" s="9">
        <v>1197.8554564755834</v>
      </c>
      <c r="C58" s="24">
        <v>903</v>
      </c>
      <c r="D58" s="25">
        <v>1000</v>
      </c>
      <c r="E58" s="12">
        <v>999.72821441506687</v>
      </c>
      <c r="F58" s="61">
        <v>779</v>
      </c>
      <c r="G58" s="13">
        <v>1039</v>
      </c>
      <c r="H58" s="39">
        <v>1042.3728813559323</v>
      </c>
      <c r="I58" s="40">
        <v>1050</v>
      </c>
      <c r="J58" s="40">
        <v>1020.7222306871857</v>
      </c>
      <c r="K58" s="40">
        <v>1020.7222306871857</v>
      </c>
      <c r="L58" s="13">
        <v>1017</v>
      </c>
      <c r="M58" s="13">
        <v>1000</v>
      </c>
      <c r="N58" s="40">
        <v>1000</v>
      </c>
      <c r="O58" s="13">
        <v>1000</v>
      </c>
      <c r="P58" s="9">
        <v>1000</v>
      </c>
      <c r="Q58" s="9">
        <v>1000</v>
      </c>
      <c r="R58" s="9">
        <v>966</v>
      </c>
      <c r="S58" s="9">
        <v>1151</v>
      </c>
    </row>
    <row r="59" spans="1:19" s="4" customFormat="1" ht="15.75">
      <c r="A59" s="8" t="s">
        <v>33</v>
      </c>
      <c r="B59" s="14" t="s">
        <v>34</v>
      </c>
      <c r="C59" s="24">
        <v>1000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13">
        <v>0</v>
      </c>
      <c r="N59" s="13">
        <v>0</v>
      </c>
      <c r="O59" s="13">
        <v>0</v>
      </c>
      <c r="P59" s="9">
        <v>0</v>
      </c>
      <c r="Q59" s="9">
        <v>0</v>
      </c>
      <c r="R59" s="9">
        <v>0</v>
      </c>
      <c r="S59" s="9">
        <v>0</v>
      </c>
    </row>
    <row r="60" spans="1:19" s="4" customFormat="1" ht="15.75">
      <c r="A60" s="8" t="s">
        <v>35</v>
      </c>
      <c r="B60" s="14" t="s">
        <v>34</v>
      </c>
      <c r="C60" s="24">
        <v>1000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13">
        <v>0</v>
      </c>
      <c r="N60" s="13">
        <v>0</v>
      </c>
      <c r="O60" s="13">
        <v>0</v>
      </c>
      <c r="P60" s="9">
        <v>0</v>
      </c>
      <c r="Q60" s="9">
        <v>0</v>
      </c>
      <c r="R60" s="9">
        <v>0</v>
      </c>
      <c r="S60" s="9">
        <v>0</v>
      </c>
    </row>
    <row r="61" spans="1:19" s="4" customFormat="1" ht="15.75">
      <c r="A61" s="8" t="s">
        <v>36</v>
      </c>
      <c r="B61" s="9">
        <v>1106.6162570888466</v>
      </c>
      <c r="C61" s="24">
        <v>899</v>
      </c>
      <c r="D61" s="25">
        <v>900</v>
      </c>
      <c r="E61" s="28">
        <v>899.75539297356033</v>
      </c>
      <c r="F61" s="61">
        <v>701</v>
      </c>
      <c r="G61" s="13">
        <v>933</v>
      </c>
      <c r="H61" s="39">
        <v>934.010152284264</v>
      </c>
      <c r="I61" s="40">
        <v>950</v>
      </c>
      <c r="J61" s="40">
        <v>922.26428657938629</v>
      </c>
      <c r="K61" s="40">
        <v>922.26428657938629</v>
      </c>
      <c r="L61" s="13">
        <v>923</v>
      </c>
      <c r="M61" s="13">
        <v>904.76190476190482</v>
      </c>
      <c r="N61" s="40">
        <v>979</v>
      </c>
      <c r="O61" s="13">
        <v>980</v>
      </c>
      <c r="P61" s="9">
        <v>1000</v>
      </c>
      <c r="Q61" s="9">
        <v>2000</v>
      </c>
      <c r="R61" s="9">
        <v>1932</v>
      </c>
      <c r="S61" s="9">
        <v>2302</v>
      </c>
    </row>
    <row r="62" spans="1:19" s="4" customFormat="1" ht="15.75">
      <c r="A62" s="8" t="s">
        <v>37</v>
      </c>
      <c r="B62" s="9">
        <v>1241.0662545875987</v>
      </c>
      <c r="C62" s="24">
        <v>905</v>
      </c>
      <c r="D62" s="28">
        <v>1250</v>
      </c>
      <c r="E62" s="12">
        <v>1249.6602680188337</v>
      </c>
      <c r="F62" s="61">
        <v>974</v>
      </c>
      <c r="G62" s="13">
        <v>1297</v>
      </c>
      <c r="H62" s="39">
        <v>1296.2962962962963</v>
      </c>
      <c r="I62" s="40">
        <v>1390</v>
      </c>
      <c r="J62" s="40">
        <v>1350.4536076530592</v>
      </c>
      <c r="K62" s="40">
        <v>1350.4536076530592</v>
      </c>
      <c r="L62" s="13">
        <v>1351</v>
      </c>
      <c r="M62" s="13">
        <v>1329.6089385474861</v>
      </c>
      <c r="N62" s="40">
        <v>1350</v>
      </c>
      <c r="O62" s="13">
        <v>1350</v>
      </c>
      <c r="P62" s="9">
        <v>1000</v>
      </c>
      <c r="Q62" s="9">
        <v>2000</v>
      </c>
      <c r="R62" s="9">
        <v>1932</v>
      </c>
      <c r="S62" s="9">
        <v>2302</v>
      </c>
    </row>
    <row r="63" spans="1:19" s="4" customFormat="1" ht="15.75">
      <c r="A63" s="8" t="s">
        <v>38</v>
      </c>
      <c r="B63" s="9">
        <v>790.18099290780128</v>
      </c>
      <c r="C63" s="24">
        <v>600</v>
      </c>
      <c r="D63" s="29">
        <v>1099.9999999999998</v>
      </c>
      <c r="E63" s="12">
        <v>1099.7010358565735</v>
      </c>
      <c r="F63" s="61">
        <v>857</v>
      </c>
      <c r="G63" s="13">
        <v>1142</v>
      </c>
      <c r="H63" s="39">
        <v>1142.8571428571429</v>
      </c>
      <c r="I63" s="40">
        <v>1150</v>
      </c>
      <c r="J63" s="40">
        <v>1121.6727809749293</v>
      </c>
      <c r="K63" s="40">
        <v>1121.6727809749291</v>
      </c>
      <c r="L63" s="13">
        <v>1123</v>
      </c>
      <c r="M63" s="13">
        <v>1095.2380952380954</v>
      </c>
      <c r="N63" s="40">
        <v>1100</v>
      </c>
      <c r="O63" s="13">
        <v>1090</v>
      </c>
      <c r="P63" s="9">
        <v>0</v>
      </c>
      <c r="Q63" s="9">
        <v>0</v>
      </c>
      <c r="R63" s="9">
        <v>0</v>
      </c>
      <c r="S63" s="9">
        <v>0</v>
      </c>
    </row>
    <row r="64" spans="1:19" s="4" customFormat="1" ht="15.75">
      <c r="A64" s="8" t="s">
        <v>39</v>
      </c>
      <c r="B64" s="14" t="s">
        <v>34</v>
      </c>
      <c r="C64" s="24" t="s">
        <v>34</v>
      </c>
      <c r="D64" s="29" t="s">
        <v>34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13">
        <v>0</v>
      </c>
      <c r="N64" s="13">
        <v>0</v>
      </c>
      <c r="O64" s="13">
        <v>0</v>
      </c>
      <c r="P64" s="9">
        <v>0</v>
      </c>
      <c r="Q64" s="9">
        <v>0</v>
      </c>
      <c r="R64" s="9">
        <v>0</v>
      </c>
      <c r="S64" s="9">
        <v>0</v>
      </c>
    </row>
    <row r="65" spans="1:22" s="4" customFormat="1" ht="15.75">
      <c r="A65" s="8" t="s">
        <v>40</v>
      </c>
      <c r="B65" s="9">
        <v>570.82000000000005</v>
      </c>
      <c r="C65" s="24">
        <v>500</v>
      </c>
      <c r="D65" s="29">
        <v>850.00000000000011</v>
      </c>
      <c r="E65" s="12">
        <v>849.76898225280695</v>
      </c>
      <c r="F65" s="61">
        <v>662</v>
      </c>
      <c r="G65" s="13">
        <v>885</v>
      </c>
      <c r="H65" s="39">
        <v>884.98402555910536</v>
      </c>
      <c r="I65" s="40">
        <v>890.00000000000011</v>
      </c>
      <c r="J65" s="40">
        <v>864.10347571401974</v>
      </c>
      <c r="K65" s="40">
        <v>864.10347571401974</v>
      </c>
      <c r="L65" s="13">
        <v>863</v>
      </c>
      <c r="M65" s="13">
        <v>849.18032786885249</v>
      </c>
      <c r="N65" s="40">
        <v>850</v>
      </c>
      <c r="O65" s="13">
        <v>850</v>
      </c>
      <c r="P65" s="9">
        <v>16666.666666666668</v>
      </c>
      <c r="Q65" s="9">
        <v>16666.666666666668</v>
      </c>
      <c r="R65" s="9">
        <v>1123</v>
      </c>
      <c r="S65" s="9">
        <v>1307.6923076923076</v>
      </c>
    </row>
    <row r="66" spans="1:22" s="4" customFormat="1" ht="15.75">
      <c r="A66" s="16" t="s">
        <v>41</v>
      </c>
      <c r="B66" s="17">
        <v>1018.6713833905344</v>
      </c>
      <c r="C66" s="34">
        <v>900</v>
      </c>
      <c r="D66" s="19">
        <v>1108</v>
      </c>
      <c r="E66" s="19">
        <v>1107.2</v>
      </c>
      <c r="F66" s="144">
        <v>863</v>
      </c>
      <c r="G66" s="19">
        <v>1150</v>
      </c>
      <c r="H66" s="52">
        <v>1150</v>
      </c>
      <c r="I66" s="52">
        <v>1193.3454545454545</v>
      </c>
      <c r="J66" s="52">
        <v>1160.0000000000007</v>
      </c>
      <c r="K66" s="52">
        <v>1160</v>
      </c>
      <c r="L66" s="52">
        <v>1160</v>
      </c>
      <c r="M66" s="19">
        <v>1140</v>
      </c>
      <c r="N66" s="19">
        <v>1158</v>
      </c>
      <c r="O66" s="19">
        <v>1158</v>
      </c>
      <c r="P66" s="17">
        <v>3398.3739837398375</v>
      </c>
      <c r="Q66" s="17">
        <v>3312</v>
      </c>
      <c r="R66" s="17">
        <v>966.11800000000017</v>
      </c>
      <c r="S66" s="17">
        <v>1150.2264150943395</v>
      </c>
      <c r="T66" s="33"/>
      <c r="U66"/>
      <c r="V66"/>
    </row>
    <row r="67" spans="1:22">
      <c r="A67" s="35" t="s">
        <v>46</v>
      </c>
      <c r="B67" s="35"/>
    </row>
    <row r="68" spans="1:22">
      <c r="A68" s="37" t="s">
        <v>47</v>
      </c>
      <c r="B68" s="37"/>
    </row>
    <row r="69" spans="1:22">
      <c r="A69" s="35" t="s">
        <v>48</v>
      </c>
      <c r="B69" s="35"/>
    </row>
    <row r="70" spans="1:22">
      <c r="A70" s="153" t="s">
        <v>79</v>
      </c>
    </row>
  </sheetData>
  <mergeCells count="9">
    <mergeCell ref="A47:A48"/>
    <mergeCell ref="B5:S5"/>
    <mergeCell ref="B26:S26"/>
    <mergeCell ref="B47:S47"/>
    <mergeCell ref="A1:P1"/>
    <mergeCell ref="A2:P2"/>
    <mergeCell ref="A3:P3"/>
    <mergeCell ref="A5:A6"/>
    <mergeCell ref="A26:A2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70"/>
  <sheetViews>
    <sheetView topLeftCell="G33" zoomScale="60" zoomScaleNormal="110" workbookViewId="0">
      <selection activeCell="O53" sqref="O53"/>
    </sheetView>
  </sheetViews>
  <sheetFormatPr baseColWidth="10" defaultRowHeight="15"/>
  <cols>
    <col min="1" max="1" width="18.42578125" style="1" customWidth="1"/>
    <col min="2" max="2" width="11.42578125" style="1" customWidth="1"/>
    <col min="6" max="6" width="11.42578125" customWidth="1"/>
    <col min="9" max="9" width="11.42578125" customWidth="1"/>
    <col min="13" max="13" width="12.42578125" customWidth="1"/>
  </cols>
  <sheetData>
    <row r="1" spans="1:22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2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2">
      <c r="A3" s="182" t="s">
        <v>80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22" s="4" customFormat="1" ht="15.75">
      <c r="A5" s="186" t="s">
        <v>3</v>
      </c>
      <c r="B5" s="185" t="s">
        <v>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</row>
    <row r="6" spans="1:22" s="4" customFormat="1" ht="15.75">
      <c r="A6" s="187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5" t="s">
        <v>20</v>
      </c>
      <c r="R6" s="7" t="s">
        <v>21</v>
      </c>
      <c r="S6" s="7" t="s">
        <v>22</v>
      </c>
    </row>
    <row r="7" spans="1:22" s="4" customFormat="1" ht="15.75">
      <c r="A7" s="8" t="s">
        <v>23</v>
      </c>
      <c r="B7" s="14" t="s">
        <v>34</v>
      </c>
      <c r="C7" s="113" t="s">
        <v>34</v>
      </c>
      <c r="D7" s="43" t="s">
        <v>34</v>
      </c>
      <c r="E7" s="12" t="s">
        <v>34</v>
      </c>
      <c r="F7" s="14" t="s">
        <v>34</v>
      </c>
      <c r="G7" s="14" t="s">
        <v>34</v>
      </c>
      <c r="H7" s="14" t="s">
        <v>34</v>
      </c>
      <c r="I7" s="44">
        <v>0</v>
      </c>
      <c r="J7" s="14" t="s">
        <v>34</v>
      </c>
      <c r="K7" s="14" t="s">
        <v>34</v>
      </c>
      <c r="L7" s="14" t="s">
        <v>34</v>
      </c>
      <c r="M7" s="13" t="s">
        <v>81</v>
      </c>
      <c r="N7" s="154" t="s">
        <v>81</v>
      </c>
      <c r="O7" s="13">
        <v>0</v>
      </c>
      <c r="P7" s="14" t="s">
        <v>34</v>
      </c>
      <c r="Q7" s="128">
        <v>0</v>
      </c>
      <c r="R7" s="14">
        <v>0</v>
      </c>
      <c r="S7" s="14">
        <v>0</v>
      </c>
      <c r="T7" s="3"/>
      <c r="U7" s="3"/>
      <c r="V7" s="3"/>
    </row>
    <row r="8" spans="1:22" s="4" customFormat="1" ht="15.75">
      <c r="A8" s="8" t="s">
        <v>24</v>
      </c>
      <c r="B8" s="9">
        <v>0.5</v>
      </c>
      <c r="C8" s="113">
        <v>1</v>
      </c>
      <c r="D8" s="10">
        <v>1368.9999999999998</v>
      </c>
      <c r="E8" s="11">
        <v>1393.230088495575</v>
      </c>
      <c r="F8" s="13">
        <v>1432</v>
      </c>
      <c r="G8" s="13">
        <v>1652</v>
      </c>
      <c r="H8" s="39">
        <v>1653</v>
      </c>
      <c r="I8" s="40">
        <v>1652.9999999999995</v>
      </c>
      <c r="J8" s="13">
        <v>1961.56</v>
      </c>
      <c r="K8" s="13">
        <v>1961.56</v>
      </c>
      <c r="L8" s="13">
        <v>661</v>
      </c>
      <c r="M8" s="13">
        <v>2070</v>
      </c>
      <c r="N8" s="154">
        <v>2070</v>
      </c>
      <c r="O8" s="13">
        <v>1947</v>
      </c>
      <c r="P8" s="13">
        <v>1</v>
      </c>
      <c r="Q8" s="108">
        <v>1</v>
      </c>
      <c r="R8" s="13">
        <v>1</v>
      </c>
      <c r="S8" s="13">
        <v>1</v>
      </c>
      <c r="T8" s="3"/>
      <c r="U8" s="3"/>
      <c r="V8" s="3"/>
    </row>
    <row r="9" spans="1:22" s="4" customFormat="1" ht="15.75">
      <c r="A9" s="8" t="s">
        <v>25</v>
      </c>
      <c r="B9" s="9">
        <v>1.5</v>
      </c>
      <c r="C9" s="113">
        <v>2</v>
      </c>
      <c r="D9" s="43" t="s">
        <v>34</v>
      </c>
      <c r="E9" s="12" t="s">
        <v>34</v>
      </c>
      <c r="F9" s="14" t="s">
        <v>34</v>
      </c>
      <c r="G9" s="14" t="s">
        <v>34</v>
      </c>
      <c r="H9" s="14" t="s">
        <v>34</v>
      </c>
      <c r="I9" s="44">
        <v>0</v>
      </c>
      <c r="J9" s="14" t="s">
        <v>34</v>
      </c>
      <c r="K9" s="14" t="s">
        <v>34</v>
      </c>
      <c r="L9" s="14" t="s">
        <v>34</v>
      </c>
      <c r="M9" s="13" t="s">
        <v>81</v>
      </c>
      <c r="N9" s="154" t="s">
        <v>81</v>
      </c>
      <c r="O9" s="13">
        <v>0</v>
      </c>
      <c r="P9" s="14" t="s">
        <v>34</v>
      </c>
      <c r="Q9" s="128">
        <v>0</v>
      </c>
      <c r="R9" s="14">
        <v>0</v>
      </c>
      <c r="S9" s="14">
        <v>0</v>
      </c>
      <c r="T9" s="3"/>
      <c r="U9" s="3"/>
      <c r="V9" s="3"/>
    </row>
    <row r="10" spans="1:22" s="4" customFormat="1" ht="15.75">
      <c r="A10" s="8" t="s">
        <v>26</v>
      </c>
      <c r="B10" s="9">
        <v>0.75</v>
      </c>
      <c r="C10" s="113">
        <v>1</v>
      </c>
      <c r="D10" s="10">
        <v>95.999999999999986</v>
      </c>
      <c r="E10" s="11">
        <v>97.699115044247776</v>
      </c>
      <c r="F10" s="13">
        <v>100</v>
      </c>
      <c r="G10" s="13">
        <v>115</v>
      </c>
      <c r="H10" s="39">
        <v>115</v>
      </c>
      <c r="I10" s="40">
        <v>115.99999999999999</v>
      </c>
      <c r="J10" s="13">
        <v>137.65333333333334</v>
      </c>
      <c r="K10" s="13">
        <v>137.65333333333334</v>
      </c>
      <c r="L10" s="13">
        <v>46</v>
      </c>
      <c r="M10" s="13">
        <v>60</v>
      </c>
      <c r="N10" s="154">
        <v>60</v>
      </c>
      <c r="O10" s="13">
        <v>56</v>
      </c>
      <c r="P10" s="13">
        <v>255</v>
      </c>
      <c r="Q10" s="108">
        <v>542</v>
      </c>
      <c r="R10" s="13">
        <v>654</v>
      </c>
      <c r="S10" s="13">
        <v>607</v>
      </c>
      <c r="T10" s="3"/>
      <c r="U10" s="3"/>
      <c r="V10" s="3"/>
    </row>
    <row r="11" spans="1:22" s="4" customFormat="1" ht="15.75">
      <c r="A11" s="8" t="s">
        <v>27</v>
      </c>
      <c r="B11" s="9">
        <v>2282.1</v>
      </c>
      <c r="C11" s="113">
        <v>109</v>
      </c>
      <c r="D11" s="10">
        <v>7433.0000000000055</v>
      </c>
      <c r="E11" s="11">
        <v>7564.5575221238996</v>
      </c>
      <c r="F11" s="13">
        <v>7774</v>
      </c>
      <c r="G11" s="13">
        <v>8970</v>
      </c>
      <c r="H11" s="39">
        <v>8970</v>
      </c>
      <c r="I11" s="40">
        <v>8970</v>
      </c>
      <c r="J11" s="13">
        <v>10644.4</v>
      </c>
      <c r="K11" s="13">
        <v>10644.4</v>
      </c>
      <c r="L11" s="13">
        <v>3588</v>
      </c>
      <c r="M11" s="13">
        <v>4528</v>
      </c>
      <c r="N11" s="155">
        <v>4528</v>
      </c>
      <c r="O11" s="13">
        <v>4258</v>
      </c>
      <c r="P11" s="13">
        <v>1718</v>
      </c>
      <c r="Q11" s="108">
        <v>3652</v>
      </c>
      <c r="R11" s="13">
        <v>4408</v>
      </c>
      <c r="S11" s="13">
        <v>4093</v>
      </c>
      <c r="T11" s="3"/>
      <c r="U11" s="3"/>
      <c r="V11" s="3"/>
    </row>
    <row r="12" spans="1:22" s="4" customFormat="1" ht="15.75">
      <c r="A12" s="8" t="s">
        <v>28</v>
      </c>
      <c r="B12" s="9">
        <v>1841.0000000000005</v>
      </c>
      <c r="C12" s="113">
        <v>2093</v>
      </c>
      <c r="D12" s="10">
        <v>5208.5265525817158</v>
      </c>
      <c r="E12" s="11">
        <v>5301</v>
      </c>
      <c r="F12" s="13">
        <v>5448</v>
      </c>
      <c r="G12" s="13">
        <v>6286</v>
      </c>
      <c r="H12" s="39">
        <v>6286</v>
      </c>
      <c r="I12" s="40">
        <v>6286</v>
      </c>
      <c r="J12" s="13">
        <v>7459.5692307692307</v>
      </c>
      <c r="K12" s="13">
        <v>7459.5692307692307</v>
      </c>
      <c r="L12" s="13">
        <v>2514</v>
      </c>
      <c r="M12" s="13">
        <v>4100</v>
      </c>
      <c r="N12" s="155">
        <v>4100</v>
      </c>
      <c r="O12" s="13">
        <v>3856</v>
      </c>
      <c r="P12" s="13">
        <v>3807</v>
      </c>
      <c r="Q12" s="108">
        <v>8095</v>
      </c>
      <c r="R12" s="13">
        <v>9770</v>
      </c>
      <c r="S12" s="13">
        <v>9072</v>
      </c>
      <c r="T12" s="3"/>
      <c r="U12" s="3"/>
      <c r="V12" s="3"/>
    </row>
    <row r="13" spans="1:22" s="4" customFormat="1" ht="15.75">
      <c r="A13" s="8" t="s">
        <v>29</v>
      </c>
      <c r="B13" s="9">
        <v>9136.5000000000091</v>
      </c>
      <c r="C13" s="113">
        <v>13512</v>
      </c>
      <c r="D13" s="10">
        <v>15348.663425832221</v>
      </c>
      <c r="E13" s="11">
        <v>15620.321185581464</v>
      </c>
      <c r="F13" s="13">
        <v>16053</v>
      </c>
      <c r="G13" s="13">
        <v>18523</v>
      </c>
      <c r="H13" s="39">
        <v>18523</v>
      </c>
      <c r="I13" s="40">
        <v>18525.000000000004</v>
      </c>
      <c r="J13" s="13">
        <v>21983</v>
      </c>
      <c r="K13" s="13">
        <v>21983</v>
      </c>
      <c r="L13" s="13">
        <v>7410</v>
      </c>
      <c r="M13" s="13">
        <v>10150</v>
      </c>
      <c r="N13" s="155">
        <v>21000</v>
      </c>
      <c r="O13" s="13">
        <v>19749</v>
      </c>
      <c r="P13" s="13">
        <v>9041</v>
      </c>
      <c r="Q13" s="108">
        <v>19227</v>
      </c>
      <c r="R13" s="13">
        <v>23205</v>
      </c>
      <c r="S13" s="13">
        <v>21548</v>
      </c>
      <c r="T13" s="3"/>
      <c r="U13" s="3"/>
      <c r="V13" s="3"/>
    </row>
    <row r="14" spans="1:22" s="4" customFormat="1" ht="15.75">
      <c r="A14" s="8" t="s">
        <v>30</v>
      </c>
      <c r="B14" s="9">
        <v>100.05</v>
      </c>
      <c r="C14" s="113">
        <v>53</v>
      </c>
      <c r="D14" s="10">
        <v>415.97309378055775</v>
      </c>
      <c r="E14" s="11">
        <v>423.33544942269151</v>
      </c>
      <c r="F14" s="13">
        <v>435</v>
      </c>
      <c r="G14" s="13">
        <v>502</v>
      </c>
      <c r="H14" s="39">
        <v>502</v>
      </c>
      <c r="I14" s="40">
        <v>500</v>
      </c>
      <c r="J14" s="13">
        <v>593.33333333333337</v>
      </c>
      <c r="K14" s="13">
        <v>593.33333333333337</v>
      </c>
      <c r="L14" s="13">
        <v>200</v>
      </c>
      <c r="M14" s="13">
        <v>400</v>
      </c>
      <c r="N14" s="154">
        <v>400</v>
      </c>
      <c r="O14" s="13">
        <v>376</v>
      </c>
      <c r="P14" s="13">
        <v>1239</v>
      </c>
      <c r="Q14" s="108">
        <v>2635</v>
      </c>
      <c r="R14" s="13">
        <v>3180</v>
      </c>
      <c r="S14" s="13">
        <v>2953</v>
      </c>
      <c r="T14" s="3"/>
      <c r="U14" s="3"/>
      <c r="V14" s="3"/>
    </row>
    <row r="15" spans="1:22" s="4" customFormat="1" ht="15.75">
      <c r="A15" s="8" t="s">
        <v>31</v>
      </c>
      <c r="B15" s="125" t="s">
        <v>34</v>
      </c>
      <c r="C15" s="125" t="s">
        <v>34</v>
      </c>
      <c r="D15" s="43" t="s">
        <v>34</v>
      </c>
      <c r="E15" s="12" t="s">
        <v>34</v>
      </c>
      <c r="F15" s="14" t="s">
        <v>34</v>
      </c>
      <c r="G15" s="14" t="s">
        <v>34</v>
      </c>
      <c r="H15" s="14" t="s">
        <v>34</v>
      </c>
      <c r="I15" s="44">
        <v>0</v>
      </c>
      <c r="J15" s="14" t="s">
        <v>34</v>
      </c>
      <c r="K15" s="14" t="s">
        <v>34</v>
      </c>
      <c r="L15" s="14" t="s">
        <v>34</v>
      </c>
      <c r="M15" s="13" t="s">
        <v>81</v>
      </c>
      <c r="N15" s="154" t="s">
        <v>81</v>
      </c>
      <c r="O15" s="13">
        <v>0</v>
      </c>
      <c r="P15" s="13">
        <v>50</v>
      </c>
      <c r="Q15" s="108">
        <v>106</v>
      </c>
      <c r="R15" s="13">
        <v>128</v>
      </c>
      <c r="S15" s="13">
        <v>119</v>
      </c>
      <c r="T15" s="3"/>
      <c r="U15" s="3"/>
      <c r="V15" s="3"/>
    </row>
    <row r="16" spans="1:22" s="4" customFormat="1" ht="15.75">
      <c r="A16" s="8" t="s">
        <v>32</v>
      </c>
      <c r="B16" s="9">
        <v>17687.099999999999</v>
      </c>
      <c r="C16" s="113">
        <v>17733</v>
      </c>
      <c r="D16" s="10">
        <v>25663.344007166128</v>
      </c>
      <c r="E16" s="11">
        <v>26117.562485169066</v>
      </c>
      <c r="F16" s="13">
        <v>26840</v>
      </c>
      <c r="G16" s="13">
        <v>30969</v>
      </c>
      <c r="H16" s="39">
        <v>30969</v>
      </c>
      <c r="I16" s="40">
        <v>30970</v>
      </c>
      <c r="J16" s="13">
        <v>36751.066666666666</v>
      </c>
      <c r="K16" s="13">
        <v>36751.066666666666</v>
      </c>
      <c r="L16" s="13">
        <v>12389</v>
      </c>
      <c r="M16" s="13">
        <v>15500</v>
      </c>
      <c r="N16" s="155">
        <v>12500</v>
      </c>
      <c r="O16" s="13">
        <v>11756</v>
      </c>
      <c r="P16" s="13">
        <v>10245</v>
      </c>
      <c r="Q16" s="108">
        <v>21786</v>
      </c>
      <c r="R16" s="13">
        <v>26293</v>
      </c>
      <c r="S16" s="13">
        <v>24415</v>
      </c>
      <c r="T16" s="3"/>
      <c r="U16" s="3"/>
      <c r="V16" s="3"/>
    </row>
    <row r="17" spans="1:22" s="4" customFormat="1" ht="15.75">
      <c r="A17" s="8" t="s">
        <v>33</v>
      </c>
      <c r="B17" s="14" t="s">
        <v>34</v>
      </c>
      <c r="C17" s="113" t="s">
        <v>34</v>
      </c>
      <c r="D17" s="43" t="s">
        <v>34</v>
      </c>
      <c r="E17" s="12" t="s">
        <v>34</v>
      </c>
      <c r="F17" s="14" t="s">
        <v>34</v>
      </c>
      <c r="G17" s="14" t="s">
        <v>34</v>
      </c>
      <c r="H17" s="14" t="s">
        <v>34</v>
      </c>
      <c r="I17" s="44">
        <v>0</v>
      </c>
      <c r="J17" s="14" t="s">
        <v>34</v>
      </c>
      <c r="K17" s="14" t="s">
        <v>34</v>
      </c>
      <c r="L17" s="14" t="s">
        <v>34</v>
      </c>
      <c r="M17" s="13" t="s">
        <v>81</v>
      </c>
      <c r="N17" s="154" t="s">
        <v>81</v>
      </c>
      <c r="O17" s="13">
        <v>0</v>
      </c>
      <c r="P17" s="14" t="s">
        <v>34</v>
      </c>
      <c r="Q17" s="128">
        <v>0</v>
      </c>
      <c r="R17" s="14">
        <v>0</v>
      </c>
      <c r="S17" s="14">
        <v>0</v>
      </c>
      <c r="T17" s="3"/>
      <c r="U17" s="3"/>
      <c r="V17" s="3"/>
    </row>
    <row r="18" spans="1:22" s="4" customFormat="1" ht="15.75">
      <c r="A18" s="8" t="s">
        <v>35</v>
      </c>
      <c r="B18" s="14" t="s">
        <v>34</v>
      </c>
      <c r="C18" s="113" t="s">
        <v>34</v>
      </c>
      <c r="D18" s="43" t="s">
        <v>34</v>
      </c>
      <c r="E18" s="12" t="s">
        <v>34</v>
      </c>
      <c r="F18" s="14" t="s">
        <v>34</v>
      </c>
      <c r="G18" s="14" t="s">
        <v>34</v>
      </c>
      <c r="H18" s="14" t="s">
        <v>34</v>
      </c>
      <c r="I18" s="44">
        <v>0</v>
      </c>
      <c r="J18" s="14" t="s">
        <v>34</v>
      </c>
      <c r="K18" s="14" t="s">
        <v>34</v>
      </c>
      <c r="L18" s="14" t="s">
        <v>34</v>
      </c>
      <c r="M18" s="13" t="s">
        <v>81</v>
      </c>
      <c r="N18" s="154" t="s">
        <v>81</v>
      </c>
      <c r="O18" s="13">
        <v>0</v>
      </c>
      <c r="P18" s="14" t="s">
        <v>34</v>
      </c>
      <c r="Q18" s="128">
        <v>0</v>
      </c>
      <c r="R18" s="14">
        <v>0</v>
      </c>
      <c r="S18" s="14">
        <v>0</v>
      </c>
      <c r="T18" s="3"/>
      <c r="U18" s="3"/>
      <c r="V18" s="3"/>
    </row>
    <row r="19" spans="1:22" s="4" customFormat="1" ht="15.75">
      <c r="A19" s="8" t="s">
        <v>36</v>
      </c>
      <c r="B19" s="14" t="s">
        <v>34</v>
      </c>
      <c r="C19" s="113" t="s">
        <v>34</v>
      </c>
      <c r="D19" s="43" t="s">
        <v>34</v>
      </c>
      <c r="E19" s="12" t="s">
        <v>34</v>
      </c>
      <c r="F19" s="14" t="s">
        <v>34</v>
      </c>
      <c r="G19" s="14" t="s">
        <v>34</v>
      </c>
      <c r="H19" s="14" t="s">
        <v>34</v>
      </c>
      <c r="I19" s="44">
        <v>0</v>
      </c>
      <c r="J19" s="14" t="s">
        <v>34</v>
      </c>
      <c r="K19" s="14" t="s">
        <v>34</v>
      </c>
      <c r="L19" s="14" t="s">
        <v>34</v>
      </c>
      <c r="M19" s="13" t="s">
        <v>81</v>
      </c>
      <c r="N19" s="154" t="s">
        <v>81</v>
      </c>
      <c r="O19" s="13">
        <v>0</v>
      </c>
      <c r="P19" s="14" t="s">
        <v>34</v>
      </c>
      <c r="Q19" s="128">
        <v>0</v>
      </c>
      <c r="R19" s="14">
        <v>0</v>
      </c>
      <c r="S19" s="14">
        <v>0</v>
      </c>
      <c r="T19" s="3"/>
      <c r="U19" s="3"/>
      <c r="V19" s="3"/>
    </row>
    <row r="20" spans="1:22" s="4" customFormat="1" ht="15.75">
      <c r="A20" s="8" t="s">
        <v>37</v>
      </c>
      <c r="B20" s="9">
        <v>3453.7499999999995</v>
      </c>
      <c r="C20" s="113">
        <v>3552</v>
      </c>
      <c r="D20" s="10">
        <v>6614.9999999999973</v>
      </c>
      <c r="E20" s="11">
        <v>6732.0796460176962</v>
      </c>
      <c r="F20" s="13">
        <v>6918</v>
      </c>
      <c r="G20" s="13">
        <v>7982</v>
      </c>
      <c r="H20" s="39">
        <v>7982</v>
      </c>
      <c r="I20" s="40">
        <v>7980</v>
      </c>
      <c r="J20" s="13">
        <v>9469.6</v>
      </c>
      <c r="K20" s="13">
        <v>9469.6</v>
      </c>
      <c r="L20" s="13">
        <v>3192</v>
      </c>
      <c r="M20" s="13">
        <v>3192</v>
      </c>
      <c r="N20" s="155">
        <v>3192</v>
      </c>
      <c r="O20" s="13">
        <v>3002</v>
      </c>
      <c r="P20" s="13">
        <v>920</v>
      </c>
      <c r="Q20" s="108">
        <v>1956</v>
      </c>
      <c r="R20" s="13">
        <v>2361</v>
      </c>
      <c r="S20" s="13">
        <v>2192</v>
      </c>
      <c r="T20" s="3"/>
      <c r="U20" s="3"/>
      <c r="V20" s="3"/>
    </row>
    <row r="21" spans="1:22" s="4" customFormat="1" ht="15.75">
      <c r="A21" s="8" t="s">
        <v>38</v>
      </c>
      <c r="B21" s="125" t="s">
        <v>34</v>
      </c>
      <c r="C21" s="125" t="s">
        <v>34</v>
      </c>
      <c r="D21" s="125" t="s">
        <v>34</v>
      </c>
      <c r="E21" s="125" t="s">
        <v>34</v>
      </c>
      <c r="F21" s="14" t="s">
        <v>34</v>
      </c>
      <c r="G21" s="14" t="s">
        <v>34</v>
      </c>
      <c r="H21" s="14" t="s">
        <v>34</v>
      </c>
      <c r="I21" s="44">
        <v>0</v>
      </c>
      <c r="J21" s="14">
        <v>0</v>
      </c>
      <c r="K21" s="14">
        <v>0</v>
      </c>
      <c r="L21" s="14">
        <v>0</v>
      </c>
      <c r="M21" s="13">
        <v>0</v>
      </c>
      <c r="N21" s="61"/>
      <c r="O21" s="13">
        <v>0</v>
      </c>
      <c r="P21" s="156" t="s">
        <v>34</v>
      </c>
      <c r="Q21" s="157">
        <v>0</v>
      </c>
      <c r="R21" s="156">
        <v>0</v>
      </c>
      <c r="S21" s="156" t="s">
        <v>34</v>
      </c>
      <c r="T21" s="3"/>
      <c r="U21" s="3"/>
      <c r="V21" s="3"/>
    </row>
    <row r="22" spans="1:22" s="4" customFormat="1" ht="15.75">
      <c r="A22" s="8" t="s">
        <v>39</v>
      </c>
      <c r="B22" s="125" t="s">
        <v>34</v>
      </c>
      <c r="C22" s="125" t="s">
        <v>34</v>
      </c>
      <c r="D22" s="125" t="s">
        <v>34</v>
      </c>
      <c r="E22" s="125" t="s">
        <v>34</v>
      </c>
      <c r="F22" s="14" t="s">
        <v>34</v>
      </c>
      <c r="G22" s="14" t="s">
        <v>34</v>
      </c>
      <c r="H22" s="14" t="s">
        <v>34</v>
      </c>
      <c r="I22" s="44">
        <v>0</v>
      </c>
      <c r="J22" s="14">
        <v>0</v>
      </c>
      <c r="K22" s="14">
        <v>0</v>
      </c>
      <c r="L22" s="14">
        <v>0</v>
      </c>
      <c r="M22" s="13">
        <v>0</v>
      </c>
      <c r="N22" s="61"/>
      <c r="O22" s="13">
        <v>0</v>
      </c>
      <c r="P22" s="156" t="s">
        <v>34</v>
      </c>
      <c r="Q22" s="157">
        <v>0</v>
      </c>
      <c r="R22" s="156">
        <v>0</v>
      </c>
      <c r="S22" s="156" t="s">
        <v>34</v>
      </c>
    </row>
    <row r="23" spans="1:22" s="4" customFormat="1" ht="15.75">
      <c r="A23" s="8" t="s">
        <v>40</v>
      </c>
      <c r="B23" s="125" t="s">
        <v>34</v>
      </c>
      <c r="C23" s="125" t="s">
        <v>34</v>
      </c>
      <c r="D23" s="125" t="s">
        <v>34</v>
      </c>
      <c r="E23" s="125" t="s">
        <v>34</v>
      </c>
      <c r="F23" s="14" t="s">
        <v>34</v>
      </c>
      <c r="G23" s="14" t="s">
        <v>34</v>
      </c>
      <c r="H23" s="14" t="s">
        <v>34</v>
      </c>
      <c r="I23" s="44">
        <v>0</v>
      </c>
      <c r="J23" s="14">
        <v>0</v>
      </c>
      <c r="K23" s="14">
        <v>0</v>
      </c>
      <c r="L23" s="14">
        <v>0</v>
      </c>
      <c r="M23" s="13">
        <v>0</v>
      </c>
      <c r="N23" s="61"/>
      <c r="O23" s="13">
        <v>0</v>
      </c>
      <c r="P23" s="156" t="s">
        <v>34</v>
      </c>
      <c r="Q23" s="157">
        <v>0</v>
      </c>
      <c r="R23" s="156">
        <v>0</v>
      </c>
      <c r="S23" s="156" t="s">
        <v>34</v>
      </c>
    </row>
    <row r="24" spans="1:22" s="4" customFormat="1" ht="15.75">
      <c r="A24" s="16" t="s">
        <v>41</v>
      </c>
      <c r="B24" s="17">
        <v>34503.250000000007</v>
      </c>
      <c r="C24" s="30">
        <v>37056</v>
      </c>
      <c r="D24" s="18">
        <v>62149.507079360628</v>
      </c>
      <c r="E24" s="18">
        <v>63250</v>
      </c>
      <c r="F24" s="18">
        <v>65000</v>
      </c>
      <c r="G24" s="19">
        <v>75000</v>
      </c>
      <c r="H24" s="158">
        <v>75000</v>
      </c>
      <c r="I24" s="158">
        <v>75000</v>
      </c>
      <c r="J24" s="158">
        <v>89000.182564102579</v>
      </c>
      <c r="K24" s="18">
        <v>89000.182564102579</v>
      </c>
      <c r="L24" s="18">
        <v>30000</v>
      </c>
      <c r="M24" s="19">
        <v>40000</v>
      </c>
      <c r="N24" s="19">
        <v>47850</v>
      </c>
      <c r="O24" s="19">
        <v>45000</v>
      </c>
      <c r="P24" s="19">
        <v>27275</v>
      </c>
      <c r="Q24" s="19">
        <v>58000</v>
      </c>
      <c r="R24" s="19">
        <v>70000</v>
      </c>
      <c r="S24" s="19">
        <v>65000</v>
      </c>
    </row>
    <row r="25" spans="1:22" s="4" customFormat="1" ht="15.75">
      <c r="A25" s="31"/>
      <c r="B25" s="3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33"/>
      <c r="Q25" s="159"/>
    </row>
    <row r="26" spans="1:22" s="4" customFormat="1" ht="15.75">
      <c r="A26" s="186" t="s">
        <v>3</v>
      </c>
      <c r="B26" s="185" t="s">
        <v>42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</row>
    <row r="27" spans="1:22" s="4" customFormat="1" ht="15.75">
      <c r="A27" s="187"/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5" t="s">
        <v>13</v>
      </c>
      <c r="K27" s="5" t="s">
        <v>14</v>
      </c>
      <c r="L27" s="5" t="s">
        <v>15</v>
      </c>
      <c r="M27" s="5" t="s">
        <v>16</v>
      </c>
      <c r="N27" s="5" t="s">
        <v>17</v>
      </c>
      <c r="O27" s="5" t="s">
        <v>18</v>
      </c>
      <c r="P27" s="5" t="s">
        <v>19</v>
      </c>
      <c r="Q27" s="7" t="s">
        <v>20</v>
      </c>
      <c r="R27" s="7" t="s">
        <v>21</v>
      </c>
      <c r="S27" s="7" t="s">
        <v>22</v>
      </c>
    </row>
    <row r="28" spans="1:22" s="4" customFormat="1" ht="15.75">
      <c r="A28" s="8" t="s">
        <v>23</v>
      </c>
      <c r="B28" s="14" t="s">
        <v>34</v>
      </c>
      <c r="C28" s="24" t="s">
        <v>34</v>
      </c>
      <c r="D28" s="28" t="s">
        <v>34</v>
      </c>
      <c r="E28" s="12" t="s">
        <v>34</v>
      </c>
      <c r="F28" s="14" t="s">
        <v>34</v>
      </c>
      <c r="G28" s="14" t="s">
        <v>34</v>
      </c>
      <c r="H28" s="14" t="s">
        <v>34</v>
      </c>
      <c r="I28" s="44">
        <v>0</v>
      </c>
      <c r="J28" s="14" t="s">
        <v>34</v>
      </c>
      <c r="K28" s="44" t="s">
        <v>34</v>
      </c>
      <c r="L28" s="44" t="s">
        <v>34</v>
      </c>
      <c r="M28" s="13" t="s">
        <v>81</v>
      </c>
      <c r="N28" s="13" t="s">
        <v>81</v>
      </c>
      <c r="O28" s="13">
        <v>0</v>
      </c>
      <c r="P28" s="103" t="s">
        <v>34</v>
      </c>
      <c r="Q28" s="107" t="s">
        <v>34</v>
      </c>
      <c r="R28" s="14">
        <v>0</v>
      </c>
      <c r="S28" s="14">
        <v>0</v>
      </c>
    </row>
    <row r="29" spans="1:22" s="4" customFormat="1" ht="15.75">
      <c r="A29" s="8" t="s">
        <v>24</v>
      </c>
      <c r="B29" s="9">
        <v>0.66</v>
      </c>
      <c r="C29" s="24">
        <v>1</v>
      </c>
      <c r="D29" s="25">
        <v>2053.4999999999995</v>
      </c>
      <c r="E29" s="11">
        <v>2088.8308074971101</v>
      </c>
      <c r="F29" s="13">
        <v>2280</v>
      </c>
      <c r="G29" s="13">
        <v>2012</v>
      </c>
      <c r="H29" s="39">
        <v>2166</v>
      </c>
      <c r="I29" s="40">
        <v>2166</v>
      </c>
      <c r="J29" s="13">
        <v>2203.1314285714284</v>
      </c>
      <c r="K29" s="40">
        <v>2203.1314285714284</v>
      </c>
      <c r="L29" s="13">
        <v>743</v>
      </c>
      <c r="M29" s="13">
        <v>2691</v>
      </c>
      <c r="N29" s="39">
        <v>2485</v>
      </c>
      <c r="O29" s="13">
        <v>2273</v>
      </c>
      <c r="P29" s="103">
        <v>0</v>
      </c>
      <c r="Q29" s="107">
        <v>0.5</v>
      </c>
      <c r="R29" s="13">
        <v>0.501</v>
      </c>
      <c r="S29" s="13">
        <v>1</v>
      </c>
    </row>
    <row r="30" spans="1:22" s="4" customFormat="1" ht="15.75">
      <c r="A30" s="8" t="s">
        <v>25</v>
      </c>
      <c r="B30" s="9">
        <v>1.5</v>
      </c>
      <c r="C30" s="24">
        <v>2</v>
      </c>
      <c r="D30" s="28" t="s">
        <v>34</v>
      </c>
      <c r="E30" s="12" t="s">
        <v>34</v>
      </c>
      <c r="F30" s="14" t="s">
        <v>34</v>
      </c>
      <c r="G30" s="14" t="s">
        <v>34</v>
      </c>
      <c r="H30" s="14" t="s">
        <v>34</v>
      </c>
      <c r="I30" s="44">
        <v>0</v>
      </c>
      <c r="J30" s="14" t="s">
        <v>34</v>
      </c>
      <c r="K30" s="44" t="s">
        <v>34</v>
      </c>
      <c r="L30" s="44" t="s">
        <v>34</v>
      </c>
      <c r="M30" s="13" t="s">
        <v>81</v>
      </c>
      <c r="N30" s="13" t="s">
        <v>81</v>
      </c>
      <c r="O30" s="13">
        <v>0</v>
      </c>
      <c r="P30" s="103" t="s">
        <v>34</v>
      </c>
      <c r="Q30" s="107" t="s">
        <v>34</v>
      </c>
      <c r="R30" s="14">
        <v>0</v>
      </c>
      <c r="S30" s="14">
        <v>0</v>
      </c>
    </row>
    <row r="31" spans="1:22" s="4" customFormat="1" ht="15.75">
      <c r="A31" s="8" t="s">
        <v>26</v>
      </c>
      <c r="B31" s="9">
        <v>0.75</v>
      </c>
      <c r="C31" s="24">
        <v>1</v>
      </c>
      <c r="D31" s="25">
        <v>143.99999999999997</v>
      </c>
      <c r="E31" s="11">
        <v>146.47754384201795</v>
      </c>
      <c r="F31" s="13">
        <v>160</v>
      </c>
      <c r="G31" s="13">
        <v>141</v>
      </c>
      <c r="H31" s="39">
        <v>152</v>
      </c>
      <c r="I31" s="40">
        <v>153.32173913043476</v>
      </c>
      <c r="J31" s="13">
        <v>155.62285714285716</v>
      </c>
      <c r="K31" s="40">
        <v>155.62285714285716</v>
      </c>
      <c r="L31" s="13">
        <v>52</v>
      </c>
      <c r="M31" s="13">
        <v>76.98</v>
      </c>
      <c r="N31" s="39">
        <v>72</v>
      </c>
      <c r="O31" s="13">
        <v>66</v>
      </c>
      <c r="P31" s="103">
        <v>672</v>
      </c>
      <c r="Q31" s="107">
        <v>965</v>
      </c>
      <c r="R31" s="13">
        <v>1167.3900000000001</v>
      </c>
      <c r="S31" s="13">
        <v>1110</v>
      </c>
    </row>
    <row r="32" spans="1:22" s="4" customFormat="1" ht="15.75">
      <c r="A32" s="8" t="s">
        <v>27</v>
      </c>
      <c r="B32" s="9">
        <v>3181.139999999999</v>
      </c>
      <c r="C32" s="24">
        <v>142</v>
      </c>
      <c r="D32" s="25">
        <v>12041.46000000001</v>
      </c>
      <c r="E32" s="11">
        <v>12248.635312999359</v>
      </c>
      <c r="F32" s="13">
        <v>13372</v>
      </c>
      <c r="G32" s="13">
        <v>11799</v>
      </c>
      <c r="H32" s="39">
        <v>12707</v>
      </c>
      <c r="I32" s="40">
        <v>12707</v>
      </c>
      <c r="J32" s="13">
        <v>12924.834285714285</v>
      </c>
      <c r="K32" s="40">
        <v>12924.834285714285</v>
      </c>
      <c r="L32" s="13">
        <v>4357</v>
      </c>
      <c r="M32" s="13">
        <v>6692</v>
      </c>
      <c r="N32" s="39">
        <v>6339.2</v>
      </c>
      <c r="O32" s="13">
        <v>5799</v>
      </c>
      <c r="P32" s="103">
        <v>3348</v>
      </c>
      <c r="Q32" s="107">
        <v>4807</v>
      </c>
      <c r="R32" s="13">
        <v>5822.9679999999998</v>
      </c>
      <c r="S32" s="13">
        <v>5536</v>
      </c>
    </row>
    <row r="33" spans="1:19" s="4" customFormat="1" ht="15.75">
      <c r="A33" s="8" t="s">
        <v>28</v>
      </c>
      <c r="B33" s="9">
        <v>2581</v>
      </c>
      <c r="C33" s="24">
        <v>2721</v>
      </c>
      <c r="D33" s="25">
        <v>8385.7277496565621</v>
      </c>
      <c r="E33" s="11">
        <v>8530.0055840107361</v>
      </c>
      <c r="F33" s="13">
        <v>9312</v>
      </c>
      <c r="G33" s="13">
        <v>8216</v>
      </c>
      <c r="H33" s="39">
        <v>8848</v>
      </c>
      <c r="I33" s="40">
        <v>8848</v>
      </c>
      <c r="J33" s="13">
        <v>8999.68</v>
      </c>
      <c r="K33" s="40">
        <v>8999.68</v>
      </c>
      <c r="L33" s="13">
        <v>3034</v>
      </c>
      <c r="M33" s="13">
        <v>6150</v>
      </c>
      <c r="N33" s="39">
        <v>5740</v>
      </c>
      <c r="O33" s="13">
        <v>5251</v>
      </c>
      <c r="P33" s="103">
        <v>8617</v>
      </c>
      <c r="Q33" s="107">
        <v>12373</v>
      </c>
      <c r="R33" s="13">
        <v>14957.87</v>
      </c>
      <c r="S33" s="13">
        <v>14221</v>
      </c>
    </row>
    <row r="34" spans="1:19" s="4" customFormat="1" ht="15.75">
      <c r="A34" s="8" t="s">
        <v>29</v>
      </c>
      <c r="B34" s="9">
        <v>13635.039999999999</v>
      </c>
      <c r="C34" s="24">
        <v>17566</v>
      </c>
      <c r="D34" s="25">
        <v>24404.374847073232</v>
      </c>
      <c r="E34" s="11">
        <v>24824.256156938958</v>
      </c>
      <c r="F34" s="13">
        <v>27101</v>
      </c>
      <c r="G34" s="13">
        <v>23913</v>
      </c>
      <c r="H34" s="39">
        <v>25752</v>
      </c>
      <c r="I34" s="40">
        <v>25754.780543108569</v>
      </c>
      <c r="J34" s="13">
        <v>26196.514285714286</v>
      </c>
      <c r="K34" s="40">
        <v>26196.514285714286</v>
      </c>
      <c r="L34" s="13">
        <v>8830</v>
      </c>
      <c r="M34" s="13">
        <v>15733</v>
      </c>
      <c r="N34" s="39">
        <v>29400</v>
      </c>
      <c r="O34" s="13">
        <v>26896</v>
      </c>
      <c r="P34" s="103">
        <v>15262</v>
      </c>
      <c r="Q34" s="107">
        <v>21914</v>
      </c>
      <c r="R34" s="13">
        <v>26500.11</v>
      </c>
      <c r="S34" s="13">
        <v>25195</v>
      </c>
    </row>
    <row r="35" spans="1:19" s="4" customFormat="1" ht="15.75">
      <c r="A35" s="8" t="s">
        <v>30</v>
      </c>
      <c r="B35" s="9">
        <v>120.06</v>
      </c>
      <c r="C35" s="24">
        <v>58</v>
      </c>
      <c r="D35" s="25">
        <v>582.36233129278082</v>
      </c>
      <c r="E35" s="11">
        <v>592.38197162415349</v>
      </c>
      <c r="F35" s="13">
        <v>647</v>
      </c>
      <c r="G35" s="13">
        <v>571</v>
      </c>
      <c r="H35" s="39">
        <v>615</v>
      </c>
      <c r="I35" s="40">
        <v>612.54980079681275</v>
      </c>
      <c r="J35" s="13">
        <v>623.50857142857137</v>
      </c>
      <c r="K35" s="40">
        <v>623.50857142857137</v>
      </c>
      <c r="L35" s="13">
        <v>210</v>
      </c>
      <c r="M35" s="13">
        <v>482</v>
      </c>
      <c r="N35" s="39">
        <v>480</v>
      </c>
      <c r="O35" s="13">
        <v>439</v>
      </c>
      <c r="P35" s="103">
        <v>1907</v>
      </c>
      <c r="Q35" s="107">
        <v>2738</v>
      </c>
      <c r="R35" s="13">
        <v>3310.38</v>
      </c>
      <c r="S35" s="13">
        <v>3147</v>
      </c>
    </row>
    <row r="36" spans="1:19" s="4" customFormat="1" ht="15.75">
      <c r="A36" s="8" t="s">
        <v>31</v>
      </c>
      <c r="B36" s="14" t="s">
        <v>34</v>
      </c>
      <c r="C36" s="24" t="s">
        <v>34</v>
      </c>
      <c r="D36" s="25" t="s">
        <v>34</v>
      </c>
      <c r="E36" s="12" t="s">
        <v>34</v>
      </c>
      <c r="F36" s="14" t="s">
        <v>34</v>
      </c>
      <c r="G36" s="14" t="s">
        <v>34</v>
      </c>
      <c r="H36" s="14" t="s">
        <v>34</v>
      </c>
      <c r="I36" s="44">
        <v>0</v>
      </c>
      <c r="J36" s="14" t="s">
        <v>34</v>
      </c>
      <c r="K36" s="44" t="s">
        <v>34</v>
      </c>
      <c r="L36" s="44" t="s">
        <v>34</v>
      </c>
      <c r="M36" s="13" t="s">
        <v>81</v>
      </c>
      <c r="N36" s="13" t="s">
        <v>81</v>
      </c>
      <c r="O36" s="13">
        <v>0</v>
      </c>
      <c r="P36" s="103">
        <v>75</v>
      </c>
      <c r="Q36" s="107">
        <v>108</v>
      </c>
      <c r="R36" s="13">
        <v>130.68799999999999</v>
      </c>
      <c r="S36" s="13">
        <v>124</v>
      </c>
    </row>
    <row r="37" spans="1:19" s="4" customFormat="1" ht="15.75">
      <c r="A37" s="8" t="s">
        <v>32</v>
      </c>
      <c r="B37" s="9">
        <v>24310.230000000003</v>
      </c>
      <c r="C37" s="24">
        <v>23053</v>
      </c>
      <c r="D37" s="25">
        <v>41574.617291609131</v>
      </c>
      <c r="E37" s="11">
        <v>42289.915465602746</v>
      </c>
      <c r="F37" s="13">
        <v>46168</v>
      </c>
      <c r="G37" s="13">
        <v>40736</v>
      </c>
      <c r="H37" s="39">
        <v>43870</v>
      </c>
      <c r="I37" s="40">
        <v>43871.416577868185</v>
      </c>
      <c r="J37" s="13">
        <v>44623.074285714283</v>
      </c>
      <c r="K37" s="40">
        <v>44623.074285714283</v>
      </c>
      <c r="L37" s="13">
        <v>15041</v>
      </c>
      <c r="M37" s="13">
        <v>24025</v>
      </c>
      <c r="N37" s="39">
        <v>18750</v>
      </c>
      <c r="O37" s="13">
        <v>17154</v>
      </c>
      <c r="P37" s="103">
        <v>15910</v>
      </c>
      <c r="Q37" s="107">
        <v>22842</v>
      </c>
      <c r="R37" s="13">
        <v>27607.65</v>
      </c>
      <c r="S37" s="13">
        <v>26248</v>
      </c>
    </row>
    <row r="38" spans="1:19" s="4" customFormat="1" ht="15.75">
      <c r="A38" s="8" t="s">
        <v>33</v>
      </c>
      <c r="B38" s="14" t="s">
        <v>34</v>
      </c>
      <c r="C38" s="24" t="s">
        <v>34</v>
      </c>
      <c r="D38" s="28" t="s">
        <v>34</v>
      </c>
      <c r="E38" s="12" t="s">
        <v>34</v>
      </c>
      <c r="F38" s="14" t="s">
        <v>34</v>
      </c>
      <c r="G38" s="14" t="s">
        <v>34</v>
      </c>
      <c r="H38" s="14" t="s">
        <v>34</v>
      </c>
      <c r="I38" s="44">
        <v>0</v>
      </c>
      <c r="J38" s="14" t="s">
        <v>34</v>
      </c>
      <c r="K38" s="44" t="s">
        <v>34</v>
      </c>
      <c r="L38" s="44" t="s">
        <v>34</v>
      </c>
      <c r="M38" s="13" t="s">
        <v>81</v>
      </c>
      <c r="N38" s="13" t="s">
        <v>81</v>
      </c>
      <c r="O38" s="13">
        <v>0</v>
      </c>
      <c r="P38" s="103" t="s">
        <v>34</v>
      </c>
      <c r="Q38" s="107" t="s">
        <v>34</v>
      </c>
      <c r="R38" s="14">
        <v>0</v>
      </c>
      <c r="S38" s="14">
        <v>0</v>
      </c>
    </row>
    <row r="39" spans="1:19" s="4" customFormat="1" ht="15.75">
      <c r="A39" s="8" t="s">
        <v>35</v>
      </c>
      <c r="B39" s="14" t="s">
        <v>34</v>
      </c>
      <c r="C39" s="24" t="s">
        <v>34</v>
      </c>
      <c r="D39" s="28" t="s">
        <v>34</v>
      </c>
      <c r="E39" s="12" t="s">
        <v>34</v>
      </c>
      <c r="F39" s="14" t="s">
        <v>34</v>
      </c>
      <c r="G39" s="14" t="s">
        <v>34</v>
      </c>
      <c r="H39" s="14" t="s">
        <v>34</v>
      </c>
      <c r="I39" s="44">
        <v>0</v>
      </c>
      <c r="J39" s="14" t="s">
        <v>34</v>
      </c>
      <c r="K39" s="44" t="s">
        <v>34</v>
      </c>
      <c r="L39" s="44" t="s">
        <v>34</v>
      </c>
      <c r="M39" s="13" t="s">
        <v>81</v>
      </c>
      <c r="N39" s="13" t="s">
        <v>81</v>
      </c>
      <c r="O39" s="13">
        <v>0</v>
      </c>
      <c r="P39" s="103" t="s">
        <v>34</v>
      </c>
      <c r="Q39" s="107" t="s">
        <v>34</v>
      </c>
      <c r="R39" s="14">
        <v>0</v>
      </c>
      <c r="S39" s="14">
        <v>0</v>
      </c>
    </row>
    <row r="40" spans="1:19" s="4" customFormat="1" ht="15.75">
      <c r="A40" s="8" t="s">
        <v>36</v>
      </c>
      <c r="B40" s="14" t="s">
        <v>34</v>
      </c>
      <c r="C40" s="24" t="s">
        <v>34</v>
      </c>
      <c r="D40" s="28" t="s">
        <v>34</v>
      </c>
      <c r="E40" s="28" t="s">
        <v>34</v>
      </c>
      <c r="F40" s="14" t="s">
        <v>34</v>
      </c>
      <c r="G40" s="14" t="s">
        <v>34</v>
      </c>
      <c r="H40" s="14" t="s">
        <v>34</v>
      </c>
      <c r="I40" s="44">
        <v>0</v>
      </c>
      <c r="J40" s="14" t="s">
        <v>34</v>
      </c>
      <c r="K40" s="44" t="s">
        <v>34</v>
      </c>
      <c r="L40" s="44" t="s">
        <v>34</v>
      </c>
      <c r="M40" s="13" t="s">
        <v>81</v>
      </c>
      <c r="N40" s="13" t="s">
        <v>81</v>
      </c>
      <c r="O40" s="13">
        <v>0</v>
      </c>
      <c r="P40" s="103" t="s">
        <v>34</v>
      </c>
      <c r="Q40" s="107" t="s">
        <v>34</v>
      </c>
      <c r="R40" s="14">
        <v>0</v>
      </c>
      <c r="S40" s="14">
        <v>0</v>
      </c>
    </row>
    <row r="41" spans="1:19" s="4" customFormat="1" ht="15.75">
      <c r="A41" s="8" t="s">
        <v>37</v>
      </c>
      <c r="B41" s="9">
        <v>6023.4800000000005</v>
      </c>
      <c r="C41" s="24">
        <v>4618</v>
      </c>
      <c r="D41" s="25">
        <v>10319.399999999996</v>
      </c>
      <c r="E41" s="11">
        <v>10496.94698557861</v>
      </c>
      <c r="F41" s="13">
        <v>11460</v>
      </c>
      <c r="G41" s="13">
        <v>10112</v>
      </c>
      <c r="H41" s="39">
        <v>10890</v>
      </c>
      <c r="I41" s="40">
        <v>10887.271360561261</v>
      </c>
      <c r="J41" s="13">
        <v>11073.634285714286</v>
      </c>
      <c r="K41" s="40">
        <v>11073.634285714286</v>
      </c>
      <c r="L41" s="13">
        <v>3733</v>
      </c>
      <c r="M41" s="13">
        <v>4150</v>
      </c>
      <c r="N41" s="39">
        <v>3830.4</v>
      </c>
      <c r="O41" s="13">
        <v>3504</v>
      </c>
      <c r="P41" s="103">
        <v>1464</v>
      </c>
      <c r="Q41" s="107">
        <v>2102</v>
      </c>
      <c r="R41" s="13">
        <v>2542.797</v>
      </c>
      <c r="S41" s="13">
        <v>2418</v>
      </c>
    </row>
    <row r="42" spans="1:19" s="4" customFormat="1" ht="15.75">
      <c r="A42" s="8" t="s">
        <v>38</v>
      </c>
      <c r="B42" s="14" t="s">
        <v>34</v>
      </c>
      <c r="C42" s="24" t="s">
        <v>34</v>
      </c>
      <c r="D42" s="29">
        <v>0</v>
      </c>
      <c r="E42" s="14" t="s">
        <v>34</v>
      </c>
      <c r="F42" s="14" t="s">
        <v>34</v>
      </c>
      <c r="G42" s="14" t="s">
        <v>34</v>
      </c>
      <c r="H42" s="14" t="s">
        <v>34</v>
      </c>
      <c r="I42" s="44">
        <v>0</v>
      </c>
      <c r="J42" s="14">
        <v>0</v>
      </c>
      <c r="K42" s="44">
        <v>0</v>
      </c>
      <c r="L42" s="13"/>
      <c r="M42" s="13">
        <v>0</v>
      </c>
      <c r="N42" s="13" t="s">
        <v>81</v>
      </c>
      <c r="O42" s="13">
        <v>0</v>
      </c>
      <c r="P42" s="103" t="s">
        <v>34</v>
      </c>
      <c r="Q42" s="107" t="s">
        <v>34</v>
      </c>
      <c r="R42" s="156">
        <v>0</v>
      </c>
      <c r="S42" s="156" t="s">
        <v>34</v>
      </c>
    </row>
    <row r="43" spans="1:19" s="4" customFormat="1" ht="15.75">
      <c r="A43" s="8" t="s">
        <v>39</v>
      </c>
      <c r="B43" s="14" t="s">
        <v>34</v>
      </c>
      <c r="C43" s="24" t="s">
        <v>34</v>
      </c>
      <c r="D43" s="29">
        <v>0</v>
      </c>
      <c r="E43" s="14" t="s">
        <v>34</v>
      </c>
      <c r="F43" s="14" t="s">
        <v>34</v>
      </c>
      <c r="G43" s="14" t="s">
        <v>34</v>
      </c>
      <c r="H43" s="14" t="s">
        <v>34</v>
      </c>
      <c r="I43" s="44">
        <v>0</v>
      </c>
      <c r="J43" s="14">
        <v>0</v>
      </c>
      <c r="K43" s="44">
        <v>0</v>
      </c>
      <c r="L43" s="13"/>
      <c r="M43" s="13">
        <v>0</v>
      </c>
      <c r="N43" s="13" t="s">
        <v>81</v>
      </c>
      <c r="O43" s="13">
        <v>0</v>
      </c>
      <c r="P43" s="103" t="s">
        <v>34</v>
      </c>
      <c r="Q43" s="107" t="s">
        <v>34</v>
      </c>
      <c r="R43" s="156">
        <v>0</v>
      </c>
      <c r="S43" s="156" t="s">
        <v>34</v>
      </c>
    </row>
    <row r="44" spans="1:19" s="4" customFormat="1" ht="15.75">
      <c r="A44" s="8" t="s">
        <v>40</v>
      </c>
      <c r="B44" s="14" t="s">
        <v>34</v>
      </c>
      <c r="C44" s="24" t="s">
        <v>34</v>
      </c>
      <c r="D44" s="29">
        <v>0</v>
      </c>
      <c r="E44" s="14" t="s">
        <v>34</v>
      </c>
      <c r="F44" s="14" t="s">
        <v>34</v>
      </c>
      <c r="G44" s="14" t="s">
        <v>34</v>
      </c>
      <c r="H44" s="14" t="s">
        <v>34</v>
      </c>
      <c r="I44" s="44">
        <v>0</v>
      </c>
      <c r="J44" s="14">
        <v>0</v>
      </c>
      <c r="K44" s="44">
        <v>0</v>
      </c>
      <c r="L44" s="13"/>
      <c r="M44" s="13">
        <v>0</v>
      </c>
      <c r="N44" s="13" t="s">
        <v>81</v>
      </c>
      <c r="O44" s="13">
        <v>0</v>
      </c>
      <c r="P44" s="103" t="s">
        <v>34</v>
      </c>
      <c r="Q44" s="107" t="s">
        <v>34</v>
      </c>
      <c r="R44" s="156">
        <v>0</v>
      </c>
      <c r="S44" s="156" t="s">
        <v>34</v>
      </c>
    </row>
    <row r="45" spans="1:19" s="4" customFormat="1" ht="15.75">
      <c r="A45" s="16" t="s">
        <v>41</v>
      </c>
      <c r="B45" s="17">
        <v>49853.860000000008</v>
      </c>
      <c r="C45" s="30">
        <v>48161</v>
      </c>
      <c r="D45" s="18">
        <v>99505.442219631717</v>
      </c>
      <c r="E45" s="18">
        <v>101217</v>
      </c>
      <c r="F45" s="18">
        <v>110500</v>
      </c>
      <c r="G45" s="19">
        <v>97500</v>
      </c>
      <c r="H45" s="158">
        <v>105000</v>
      </c>
      <c r="I45" s="158">
        <v>105000.34002146528</v>
      </c>
      <c r="J45" s="158">
        <v>106800</v>
      </c>
      <c r="K45" s="158">
        <v>106800</v>
      </c>
      <c r="L45" s="19">
        <v>36000</v>
      </c>
      <c r="M45" s="19">
        <v>59999.979999999996</v>
      </c>
      <c r="N45" s="19">
        <v>67096</v>
      </c>
      <c r="O45" s="19">
        <v>61382</v>
      </c>
      <c r="P45" s="19">
        <v>47255</v>
      </c>
      <c r="Q45" s="19">
        <v>67849.5</v>
      </c>
      <c r="R45" s="19">
        <v>82040</v>
      </c>
      <c r="S45" s="19">
        <v>78000</v>
      </c>
    </row>
    <row r="46" spans="1:19" s="4" customFormat="1" ht="15.75">
      <c r="A46" s="31"/>
      <c r="B46" s="3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33"/>
      <c r="Q46" s="50"/>
    </row>
    <row r="47" spans="1:19" s="4" customFormat="1" ht="15.75">
      <c r="A47" s="190" t="s">
        <v>3</v>
      </c>
      <c r="B47" s="185" t="s">
        <v>43</v>
      </c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</row>
    <row r="48" spans="1:19" s="4" customFormat="1" ht="15.75">
      <c r="A48" s="190"/>
      <c r="B48" s="5" t="s">
        <v>5</v>
      </c>
      <c r="C48" s="23" t="s">
        <v>6</v>
      </c>
      <c r="D48" s="23" t="s">
        <v>7</v>
      </c>
      <c r="E48" s="23" t="s">
        <v>8</v>
      </c>
      <c r="F48" s="23" t="s">
        <v>9</v>
      </c>
      <c r="G48" s="23" t="s">
        <v>10</v>
      </c>
      <c r="H48" s="5" t="s">
        <v>11</v>
      </c>
      <c r="I48" s="5" t="s">
        <v>12</v>
      </c>
      <c r="J48" s="5" t="s">
        <v>13</v>
      </c>
      <c r="K48" s="5" t="s">
        <v>14</v>
      </c>
      <c r="L48" s="5" t="s">
        <v>15</v>
      </c>
      <c r="M48" s="5" t="s">
        <v>16</v>
      </c>
      <c r="N48" s="5" t="s">
        <v>17</v>
      </c>
      <c r="O48" s="5" t="s">
        <v>18</v>
      </c>
      <c r="P48" s="5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8" t="s">
        <v>23</v>
      </c>
      <c r="B49" s="14" t="s">
        <v>34</v>
      </c>
      <c r="C49" s="24" t="s">
        <v>34</v>
      </c>
      <c r="D49" s="28" t="s">
        <v>34</v>
      </c>
      <c r="E49" s="12" t="s">
        <v>34</v>
      </c>
      <c r="F49" s="14" t="s">
        <v>34</v>
      </c>
      <c r="G49" s="14" t="s">
        <v>34</v>
      </c>
      <c r="H49" s="14" t="s">
        <v>34</v>
      </c>
      <c r="I49" s="44" t="s">
        <v>34</v>
      </c>
      <c r="J49" s="103" t="s">
        <v>34</v>
      </c>
      <c r="K49" s="103" t="s">
        <v>34</v>
      </c>
      <c r="L49" s="14" t="s">
        <v>34</v>
      </c>
      <c r="M49" s="13" t="s">
        <v>81</v>
      </c>
      <c r="N49" s="103" t="s">
        <v>81</v>
      </c>
      <c r="O49" s="13">
        <v>0</v>
      </c>
      <c r="P49" s="103" t="s">
        <v>34</v>
      </c>
      <c r="Q49" s="14" t="s">
        <v>34</v>
      </c>
      <c r="R49" s="14">
        <v>0</v>
      </c>
      <c r="S49" s="100">
        <v>0</v>
      </c>
    </row>
    <row r="50" spans="1:19" s="4" customFormat="1" ht="15.75">
      <c r="A50" s="8" t="s">
        <v>24</v>
      </c>
      <c r="B50" s="9">
        <v>1320</v>
      </c>
      <c r="C50" s="24">
        <v>1100</v>
      </c>
      <c r="D50" s="25">
        <v>1500</v>
      </c>
      <c r="E50" s="12">
        <v>1499.271961426452</v>
      </c>
      <c r="F50" s="13">
        <v>1593</v>
      </c>
      <c r="G50" s="13">
        <v>1218</v>
      </c>
      <c r="H50" s="39">
        <v>1310.3448275862067</v>
      </c>
      <c r="I50" s="40">
        <v>1310.3448275862072</v>
      </c>
      <c r="J50" s="89">
        <v>1123.1527093596101</v>
      </c>
      <c r="K50" s="89">
        <v>1123.152709359606</v>
      </c>
      <c r="L50" s="13">
        <v>1124</v>
      </c>
      <c r="M50" s="13">
        <v>1300</v>
      </c>
      <c r="N50" s="155">
        <v>1200</v>
      </c>
      <c r="O50" s="13">
        <v>1167.43708269132</v>
      </c>
      <c r="P50" s="61">
        <v>0</v>
      </c>
      <c r="Q50" s="14">
        <v>500</v>
      </c>
      <c r="R50" s="14">
        <v>501</v>
      </c>
      <c r="S50" s="14">
        <v>1000</v>
      </c>
    </row>
    <row r="51" spans="1:19" s="4" customFormat="1" ht="15.75">
      <c r="A51" s="8" t="s">
        <v>25</v>
      </c>
      <c r="B51" s="9">
        <v>1000</v>
      </c>
      <c r="C51" s="24">
        <v>900</v>
      </c>
      <c r="D51" s="28" t="s">
        <v>34</v>
      </c>
      <c r="E51" s="12" t="s">
        <v>34</v>
      </c>
      <c r="F51" s="14" t="s">
        <v>34</v>
      </c>
      <c r="G51" s="14" t="s">
        <v>34</v>
      </c>
      <c r="H51" s="14" t="s">
        <v>34</v>
      </c>
      <c r="I51" s="44" t="s">
        <v>34</v>
      </c>
      <c r="J51" s="103" t="s">
        <v>34</v>
      </c>
      <c r="K51" s="103" t="s">
        <v>34</v>
      </c>
      <c r="L51" s="14" t="s">
        <v>34</v>
      </c>
      <c r="M51" s="13" t="s">
        <v>81</v>
      </c>
      <c r="N51" s="103" t="s">
        <v>81</v>
      </c>
      <c r="O51" s="13">
        <v>0</v>
      </c>
      <c r="P51" s="103" t="s">
        <v>34</v>
      </c>
      <c r="Q51" s="14" t="s">
        <v>34</v>
      </c>
      <c r="R51" s="14" t="s">
        <v>34</v>
      </c>
      <c r="S51" s="14" t="s">
        <v>34</v>
      </c>
    </row>
    <row r="52" spans="1:19" s="4" customFormat="1" ht="15.75">
      <c r="A52" s="8" t="s">
        <v>26</v>
      </c>
      <c r="B52" s="9">
        <v>1000</v>
      </c>
      <c r="C52" s="24">
        <v>900</v>
      </c>
      <c r="D52" s="25">
        <v>1500</v>
      </c>
      <c r="E52" s="12">
        <v>1499.271961426452</v>
      </c>
      <c r="F52" s="13">
        <v>1593</v>
      </c>
      <c r="G52" s="13">
        <v>1224</v>
      </c>
      <c r="H52" s="39">
        <v>1321.7391304347825</v>
      </c>
      <c r="I52" s="40">
        <v>1321.7391304347825</v>
      </c>
      <c r="J52" s="89">
        <v>1130.5418719211823</v>
      </c>
      <c r="K52" s="89">
        <v>1130.5418719211823</v>
      </c>
      <c r="L52" s="13">
        <v>1130</v>
      </c>
      <c r="M52" s="13">
        <v>1283</v>
      </c>
      <c r="N52" s="155">
        <v>1200</v>
      </c>
      <c r="O52" s="13">
        <v>1178.5714285714287</v>
      </c>
      <c r="P52" s="13">
        <v>2635.294117647059</v>
      </c>
      <c r="Q52" s="14">
        <v>1780.4428044280442</v>
      </c>
      <c r="R52" s="14">
        <v>1785.0000000000002</v>
      </c>
      <c r="S52" s="14">
        <v>1828.6655683690281</v>
      </c>
    </row>
    <row r="53" spans="1:19" s="4" customFormat="1" ht="15.75">
      <c r="A53" s="8" t="s">
        <v>27</v>
      </c>
      <c r="B53" s="9">
        <v>1393.952938083344</v>
      </c>
      <c r="C53" s="24">
        <v>1300</v>
      </c>
      <c r="D53" s="25">
        <v>1620</v>
      </c>
      <c r="E53" s="12">
        <v>1619.2137183405689</v>
      </c>
      <c r="F53" s="13">
        <v>1720</v>
      </c>
      <c r="G53" s="13">
        <v>1315</v>
      </c>
      <c r="H53" s="39">
        <v>1416.6109253065774</v>
      </c>
      <c r="I53" s="40">
        <v>1416.6109253065774</v>
      </c>
      <c r="J53" s="89">
        <v>1214.2379359770664</v>
      </c>
      <c r="K53" s="89">
        <v>1214.2379359770664</v>
      </c>
      <c r="L53" s="13">
        <v>1214</v>
      </c>
      <c r="M53" s="13">
        <v>1478</v>
      </c>
      <c r="N53" s="155">
        <v>1400</v>
      </c>
      <c r="O53" s="13">
        <v>1361.9069985908877</v>
      </c>
      <c r="P53" s="13">
        <v>1948.7776484284052</v>
      </c>
      <c r="Q53" s="14">
        <v>1316.2650602409637</v>
      </c>
      <c r="R53" s="14">
        <v>1321</v>
      </c>
      <c r="S53" s="14">
        <v>1352.5531395064745</v>
      </c>
    </row>
    <row r="54" spans="1:19" s="4" customFormat="1" ht="15.75">
      <c r="A54" s="8" t="s">
        <v>28</v>
      </c>
      <c r="B54" s="9">
        <v>1401.9554589896793</v>
      </c>
      <c r="C54" s="24">
        <v>1300</v>
      </c>
      <c r="D54" s="25">
        <v>1609.9999999999998</v>
      </c>
      <c r="E54" s="12">
        <v>1609.2185719310589</v>
      </c>
      <c r="F54" s="13">
        <v>1709</v>
      </c>
      <c r="G54" s="13">
        <v>1307</v>
      </c>
      <c r="H54" s="39">
        <v>1407.5723830734967</v>
      </c>
      <c r="I54" s="40">
        <v>1407.5723830734967</v>
      </c>
      <c r="J54" s="89">
        <v>1206.4610866372982</v>
      </c>
      <c r="K54" s="89">
        <v>1206.4610866372982</v>
      </c>
      <c r="L54" s="13">
        <v>1207</v>
      </c>
      <c r="M54" s="13">
        <v>1500</v>
      </c>
      <c r="N54" s="155">
        <v>1400</v>
      </c>
      <c r="O54" s="13">
        <v>1361.7738589211619</v>
      </c>
      <c r="P54" s="13">
        <v>2263.4620436038877</v>
      </c>
      <c r="Q54" s="14">
        <v>1528.474366893144</v>
      </c>
      <c r="R54" s="14">
        <v>1531.0000000000002</v>
      </c>
      <c r="S54" s="14">
        <v>1567.5705467372134</v>
      </c>
    </row>
    <row r="55" spans="1:19" s="4" customFormat="1" ht="15.75">
      <c r="A55" s="8" t="s">
        <v>29</v>
      </c>
      <c r="B55" s="9">
        <v>1492.370163629397</v>
      </c>
      <c r="C55" s="24">
        <v>1300</v>
      </c>
      <c r="D55" s="25">
        <v>1590</v>
      </c>
      <c r="E55" s="12">
        <v>1589.2282791120392</v>
      </c>
      <c r="F55" s="13">
        <v>1688</v>
      </c>
      <c r="G55" s="13">
        <v>1291</v>
      </c>
      <c r="H55" s="39">
        <v>1390.2715542838632</v>
      </c>
      <c r="I55" s="40">
        <v>1390.271554283863</v>
      </c>
      <c r="J55" s="89">
        <v>1191.6714864083285</v>
      </c>
      <c r="K55" s="89">
        <v>1191.6714864083285</v>
      </c>
      <c r="L55" s="13">
        <v>1192</v>
      </c>
      <c r="M55" s="13">
        <v>1550</v>
      </c>
      <c r="N55" s="155">
        <v>1400</v>
      </c>
      <c r="O55" s="13">
        <v>1361.8917413539925</v>
      </c>
      <c r="P55" s="13">
        <v>1688.0876009291007</v>
      </c>
      <c r="Q55" s="14">
        <v>1139.7513912726895</v>
      </c>
      <c r="R55" s="14">
        <v>1142.0000000000002</v>
      </c>
      <c r="S55" s="14">
        <v>1169.2500464080192</v>
      </c>
    </row>
    <row r="56" spans="1:19" s="4" customFormat="1" ht="15.75">
      <c r="A56" s="8" t="s">
        <v>30</v>
      </c>
      <c r="B56" s="9">
        <v>1200</v>
      </c>
      <c r="C56" s="24">
        <v>1100</v>
      </c>
      <c r="D56" s="25">
        <v>1400</v>
      </c>
      <c r="E56" s="12">
        <v>1399.3204973313552</v>
      </c>
      <c r="F56" s="13">
        <v>1487</v>
      </c>
      <c r="G56" s="13">
        <v>1137</v>
      </c>
      <c r="H56" s="39">
        <v>1225.0996015936255</v>
      </c>
      <c r="I56" s="40">
        <v>1225.0996015936255</v>
      </c>
      <c r="J56" s="89">
        <v>1050.8571428571427</v>
      </c>
      <c r="K56" s="89">
        <v>1050.8571428571427</v>
      </c>
      <c r="L56" s="13">
        <v>1050</v>
      </c>
      <c r="M56" s="13">
        <v>1205</v>
      </c>
      <c r="N56" s="155">
        <v>1200</v>
      </c>
      <c r="O56" s="13">
        <v>1167.5531914893618</v>
      </c>
      <c r="P56" s="13">
        <v>1539.1444713478613</v>
      </c>
      <c r="Q56" s="14">
        <v>1039.089184060721</v>
      </c>
      <c r="R56" s="14">
        <v>1041</v>
      </c>
      <c r="S56" s="14">
        <v>1065.6959024720622</v>
      </c>
    </row>
    <row r="57" spans="1:19" s="4" customFormat="1" ht="15.75">
      <c r="A57" s="8" t="s">
        <v>31</v>
      </c>
      <c r="B57" s="14" t="s">
        <v>34</v>
      </c>
      <c r="C57" s="24" t="s">
        <v>34</v>
      </c>
      <c r="D57" s="25" t="s">
        <v>34</v>
      </c>
      <c r="E57" s="12" t="s">
        <v>34</v>
      </c>
      <c r="F57" s="14" t="s">
        <v>34</v>
      </c>
      <c r="G57" s="14" t="s">
        <v>34</v>
      </c>
      <c r="H57" s="14" t="s">
        <v>34</v>
      </c>
      <c r="I57" s="44" t="s">
        <v>34</v>
      </c>
      <c r="J57" s="103" t="s">
        <v>34</v>
      </c>
      <c r="K57" s="103" t="s">
        <v>34</v>
      </c>
      <c r="L57" s="14" t="s">
        <v>34</v>
      </c>
      <c r="M57" s="13" t="s">
        <v>81</v>
      </c>
      <c r="N57" s="103" t="s">
        <v>81</v>
      </c>
      <c r="O57" s="13">
        <v>0</v>
      </c>
      <c r="P57" s="13">
        <v>1500</v>
      </c>
      <c r="Q57" s="14">
        <v>1018.8679245283018</v>
      </c>
      <c r="R57" s="14">
        <v>1020.9999999999999</v>
      </c>
      <c r="S57" s="14">
        <v>1042.0168067226891</v>
      </c>
    </row>
    <row r="58" spans="1:19" s="4" customFormat="1" ht="15.75">
      <c r="A58" s="8" t="s">
        <v>32</v>
      </c>
      <c r="B58" s="9">
        <v>1374.4610478823552</v>
      </c>
      <c r="C58" s="24">
        <v>1300</v>
      </c>
      <c r="D58" s="25">
        <v>1620</v>
      </c>
      <c r="E58" s="12">
        <v>1619.2137183405687</v>
      </c>
      <c r="F58" s="13">
        <v>1720</v>
      </c>
      <c r="G58" s="13">
        <v>1315</v>
      </c>
      <c r="H58" s="39">
        <v>1416.5778681907714</v>
      </c>
      <c r="I58" s="40">
        <v>1416.5778681907711</v>
      </c>
      <c r="J58" s="89">
        <v>1214.1980718667835</v>
      </c>
      <c r="K58" s="89">
        <v>1214.1980718667835</v>
      </c>
      <c r="L58" s="13">
        <v>1214</v>
      </c>
      <c r="M58" s="13">
        <v>1550</v>
      </c>
      <c r="N58" s="155">
        <v>1500</v>
      </c>
      <c r="O58" s="13">
        <v>1459.1697856413746</v>
      </c>
      <c r="P58" s="13">
        <v>1552.9526598340656</v>
      </c>
      <c r="Q58" s="14">
        <v>1048.4714954557971</v>
      </c>
      <c r="R58" s="14">
        <v>1050</v>
      </c>
      <c r="S58" s="14">
        <v>1075.0767970509933</v>
      </c>
    </row>
    <row r="59" spans="1:19" s="4" customFormat="1" ht="15.75">
      <c r="A59" s="8" t="s">
        <v>33</v>
      </c>
      <c r="B59" s="14" t="s">
        <v>34</v>
      </c>
      <c r="C59" s="24" t="s">
        <v>34</v>
      </c>
      <c r="D59" s="29" t="s">
        <v>34</v>
      </c>
      <c r="E59" s="12" t="s">
        <v>34</v>
      </c>
      <c r="F59" s="14" t="s">
        <v>34</v>
      </c>
      <c r="G59" s="14" t="s">
        <v>34</v>
      </c>
      <c r="H59" s="14" t="s">
        <v>34</v>
      </c>
      <c r="I59" s="44" t="s">
        <v>34</v>
      </c>
      <c r="J59" s="14" t="s">
        <v>34</v>
      </c>
      <c r="K59" s="14" t="s">
        <v>34</v>
      </c>
      <c r="L59" s="14" t="s">
        <v>34</v>
      </c>
      <c r="M59" s="14" t="s">
        <v>34</v>
      </c>
      <c r="N59" s="154" t="s">
        <v>82</v>
      </c>
      <c r="O59" s="13">
        <v>0</v>
      </c>
      <c r="P59" s="103" t="s">
        <v>34</v>
      </c>
      <c r="Q59" s="14" t="s">
        <v>34</v>
      </c>
      <c r="R59" s="14">
        <v>0</v>
      </c>
      <c r="S59" s="100">
        <v>0</v>
      </c>
    </row>
    <row r="60" spans="1:19" s="4" customFormat="1" ht="15.75">
      <c r="A60" s="8" t="s">
        <v>35</v>
      </c>
      <c r="B60" s="14" t="s">
        <v>34</v>
      </c>
      <c r="C60" s="24" t="s">
        <v>34</v>
      </c>
      <c r="D60" s="25" t="s">
        <v>34</v>
      </c>
      <c r="E60" s="12" t="s">
        <v>34</v>
      </c>
      <c r="F60" s="14" t="s">
        <v>34</v>
      </c>
      <c r="G60" s="14" t="s">
        <v>34</v>
      </c>
      <c r="H60" s="14" t="s">
        <v>34</v>
      </c>
      <c r="I60" s="44" t="s">
        <v>34</v>
      </c>
      <c r="J60" s="14" t="s">
        <v>34</v>
      </c>
      <c r="K60" s="14" t="s">
        <v>34</v>
      </c>
      <c r="L60" s="14" t="s">
        <v>34</v>
      </c>
      <c r="M60" s="14" t="s">
        <v>34</v>
      </c>
      <c r="N60" s="154" t="s">
        <v>82</v>
      </c>
      <c r="O60" s="13">
        <v>0</v>
      </c>
      <c r="P60" s="103" t="s">
        <v>34</v>
      </c>
      <c r="Q60" s="14" t="s">
        <v>34</v>
      </c>
      <c r="R60" s="14">
        <v>0</v>
      </c>
      <c r="S60" s="100">
        <v>0</v>
      </c>
    </row>
    <row r="61" spans="1:19" s="4" customFormat="1" ht="15.75">
      <c r="A61" s="8" t="s">
        <v>36</v>
      </c>
      <c r="B61" s="14" t="s">
        <v>34</v>
      </c>
      <c r="C61" s="24" t="s">
        <v>34</v>
      </c>
      <c r="D61" s="25" t="s">
        <v>34</v>
      </c>
      <c r="E61" s="28" t="s">
        <v>34</v>
      </c>
      <c r="F61" s="14" t="s">
        <v>34</v>
      </c>
      <c r="G61" s="14" t="s">
        <v>34</v>
      </c>
      <c r="H61" s="14" t="s">
        <v>34</v>
      </c>
      <c r="I61" s="44" t="s">
        <v>34</v>
      </c>
      <c r="J61" s="14" t="s">
        <v>34</v>
      </c>
      <c r="K61" s="14" t="s">
        <v>34</v>
      </c>
      <c r="L61" s="14" t="s">
        <v>34</v>
      </c>
      <c r="M61" s="14" t="s">
        <v>34</v>
      </c>
      <c r="N61" s="154" t="s">
        <v>82</v>
      </c>
      <c r="O61" s="13">
        <v>0</v>
      </c>
      <c r="P61" s="103" t="s">
        <v>34</v>
      </c>
      <c r="Q61" s="14" t="s">
        <v>34</v>
      </c>
      <c r="R61" s="14">
        <v>0</v>
      </c>
      <c r="S61" s="100">
        <v>0</v>
      </c>
    </row>
    <row r="62" spans="1:19" s="4" customFormat="1" ht="15.75">
      <c r="A62" s="8" t="s">
        <v>37</v>
      </c>
      <c r="B62" s="9">
        <v>1744.0405356496565</v>
      </c>
      <c r="C62" s="24">
        <v>1300</v>
      </c>
      <c r="D62" s="28">
        <v>1560</v>
      </c>
      <c r="E62" s="12">
        <v>1559.2428398835102</v>
      </c>
      <c r="F62" s="13">
        <v>1656</v>
      </c>
      <c r="G62" s="13">
        <v>1267</v>
      </c>
      <c r="H62" s="39">
        <v>1364.3197193685792</v>
      </c>
      <c r="I62" s="40">
        <v>1364.3197193685789</v>
      </c>
      <c r="J62" s="89">
        <v>1169.387755102041</v>
      </c>
      <c r="K62" s="89">
        <v>1169.387755102041</v>
      </c>
      <c r="L62" s="13">
        <v>1169</v>
      </c>
      <c r="M62" s="13">
        <v>1300</v>
      </c>
      <c r="N62" s="155">
        <v>1200</v>
      </c>
      <c r="O62" s="13">
        <v>1167.2218520986009</v>
      </c>
      <c r="P62" s="13">
        <v>1591.3043478260868</v>
      </c>
      <c r="Q62" s="14">
        <v>1074.6421267893661</v>
      </c>
      <c r="R62" s="14">
        <v>1077</v>
      </c>
      <c r="S62" s="14">
        <v>1103.1021897810217</v>
      </c>
    </row>
    <row r="63" spans="1:19" s="4" customFormat="1" ht="15.75">
      <c r="A63" s="8" t="s">
        <v>38</v>
      </c>
      <c r="B63" s="14" t="s">
        <v>34</v>
      </c>
      <c r="C63" s="24" t="s">
        <v>34</v>
      </c>
      <c r="D63" s="29">
        <v>0</v>
      </c>
      <c r="E63" s="28" t="s">
        <v>34</v>
      </c>
      <c r="F63" s="14" t="s">
        <v>34</v>
      </c>
      <c r="G63" s="14" t="s">
        <v>34</v>
      </c>
      <c r="H63" s="14" t="s">
        <v>34</v>
      </c>
      <c r="I63" s="44">
        <v>0</v>
      </c>
      <c r="J63" s="14">
        <v>0</v>
      </c>
      <c r="K63" s="14">
        <v>0</v>
      </c>
      <c r="L63" s="14">
        <v>0</v>
      </c>
      <c r="M63" s="13">
        <v>0</v>
      </c>
      <c r="N63" s="13">
        <v>0</v>
      </c>
      <c r="O63" s="13">
        <v>0</v>
      </c>
      <c r="P63" s="103" t="s">
        <v>34</v>
      </c>
      <c r="Q63" s="14" t="s">
        <v>34</v>
      </c>
      <c r="R63" s="156">
        <v>0</v>
      </c>
      <c r="S63" s="100">
        <v>0</v>
      </c>
    </row>
    <row r="64" spans="1:19" s="4" customFormat="1" ht="15.75">
      <c r="A64" s="8" t="s">
        <v>39</v>
      </c>
      <c r="B64" s="14" t="s">
        <v>34</v>
      </c>
      <c r="C64" s="24" t="s">
        <v>34</v>
      </c>
      <c r="D64" s="29">
        <v>0</v>
      </c>
      <c r="E64" s="28" t="s">
        <v>34</v>
      </c>
      <c r="F64" s="14" t="s">
        <v>34</v>
      </c>
      <c r="G64" s="14" t="s">
        <v>34</v>
      </c>
      <c r="H64" s="14" t="s">
        <v>34</v>
      </c>
      <c r="I64" s="44">
        <v>0</v>
      </c>
      <c r="J64" s="14">
        <v>0</v>
      </c>
      <c r="K64" s="14">
        <v>0</v>
      </c>
      <c r="L64" s="14">
        <v>0</v>
      </c>
      <c r="M64" s="13">
        <v>0</v>
      </c>
      <c r="N64" s="13">
        <v>0</v>
      </c>
      <c r="O64" s="13">
        <v>0</v>
      </c>
      <c r="P64" s="103" t="s">
        <v>34</v>
      </c>
      <c r="Q64" s="14" t="s">
        <v>34</v>
      </c>
      <c r="R64" s="156">
        <v>0</v>
      </c>
      <c r="S64" s="100">
        <v>0</v>
      </c>
    </row>
    <row r="65" spans="1:19" s="4" customFormat="1" ht="15.75">
      <c r="A65" s="8" t="s">
        <v>40</v>
      </c>
      <c r="B65" s="14" t="s">
        <v>34</v>
      </c>
      <c r="C65" s="24" t="s">
        <v>34</v>
      </c>
      <c r="D65" s="29">
        <v>0</v>
      </c>
      <c r="E65" s="28" t="s">
        <v>34</v>
      </c>
      <c r="F65" s="14" t="s">
        <v>34</v>
      </c>
      <c r="G65" s="14" t="s">
        <v>34</v>
      </c>
      <c r="H65" s="14" t="s">
        <v>34</v>
      </c>
      <c r="I65" s="44">
        <v>0</v>
      </c>
      <c r="J65" s="14">
        <v>0</v>
      </c>
      <c r="K65" s="14">
        <v>0</v>
      </c>
      <c r="L65" s="14">
        <v>0</v>
      </c>
      <c r="M65" s="13">
        <v>0</v>
      </c>
      <c r="N65" s="13">
        <v>0</v>
      </c>
      <c r="O65" s="13">
        <v>0</v>
      </c>
      <c r="P65" s="103" t="s">
        <v>34</v>
      </c>
      <c r="Q65" s="14" t="s">
        <v>34</v>
      </c>
      <c r="R65" s="156">
        <v>0</v>
      </c>
      <c r="S65" s="100">
        <v>0</v>
      </c>
    </row>
    <row r="66" spans="1:19" s="4" customFormat="1" ht="15.75">
      <c r="A66" s="16" t="s">
        <v>41</v>
      </c>
      <c r="B66" s="17">
        <v>1445</v>
      </c>
      <c r="C66" s="34">
        <v>1299.6815630397236</v>
      </c>
      <c r="D66" s="19">
        <v>1601</v>
      </c>
      <c r="E66" s="19">
        <v>1600</v>
      </c>
      <c r="F66" s="19">
        <v>1700</v>
      </c>
      <c r="G66" s="19">
        <v>1300</v>
      </c>
      <c r="H66" s="52">
        <v>1400</v>
      </c>
      <c r="I66" s="52">
        <v>1400.0045336195371</v>
      </c>
      <c r="J66" s="52">
        <v>1199.9975384665875</v>
      </c>
      <c r="K66" s="52">
        <v>1200</v>
      </c>
      <c r="L66" s="19">
        <v>1200</v>
      </c>
      <c r="M66" s="19">
        <v>1500</v>
      </c>
      <c r="N66" s="19">
        <v>1402</v>
      </c>
      <c r="O66" s="19">
        <v>1364</v>
      </c>
      <c r="P66" s="19">
        <v>1732.5389550870759</v>
      </c>
      <c r="Q66" s="19">
        <v>1169.8189655172414</v>
      </c>
      <c r="R66" s="19">
        <v>1172</v>
      </c>
      <c r="S66" s="19">
        <v>1200</v>
      </c>
    </row>
    <row r="67" spans="1:19">
      <c r="A67" s="35" t="s">
        <v>46</v>
      </c>
      <c r="B67" s="35"/>
    </row>
    <row r="68" spans="1:19">
      <c r="A68" s="37" t="s">
        <v>47</v>
      </c>
      <c r="B68" s="37"/>
    </row>
    <row r="69" spans="1:19">
      <c r="A69" s="35" t="s">
        <v>48</v>
      </c>
      <c r="B69" s="35"/>
    </row>
    <row r="70" spans="1:19">
      <c r="A70" s="53" t="s">
        <v>51</v>
      </c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70"/>
  <sheetViews>
    <sheetView topLeftCell="F38" zoomScale="53" zoomScaleNormal="110" workbookViewId="0">
      <selection activeCell="C16" sqref="C16"/>
    </sheetView>
  </sheetViews>
  <sheetFormatPr baseColWidth="10" defaultRowHeight="15"/>
  <cols>
    <col min="1" max="1" width="18.28515625" style="1" customWidth="1"/>
    <col min="2" max="2" width="11.42578125" style="1" customWidth="1"/>
    <col min="8" max="8" width="11.42578125" customWidth="1"/>
    <col min="16" max="16" width="9.85546875" customWidth="1"/>
    <col min="17" max="17" width="10.140625" customWidth="1"/>
  </cols>
  <sheetData>
    <row r="1" spans="1:2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1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1">
      <c r="A3" s="182" t="s">
        <v>83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21" s="4" customFormat="1" ht="15.75">
      <c r="A5" s="186" t="s">
        <v>3</v>
      </c>
      <c r="B5" s="180" t="s">
        <v>4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3"/>
      <c r="U5" s="3"/>
    </row>
    <row r="6" spans="1:21" s="4" customFormat="1" ht="15.75">
      <c r="A6" s="187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7" t="s">
        <v>20</v>
      </c>
      <c r="R6" s="7" t="s">
        <v>21</v>
      </c>
      <c r="S6" s="7" t="s">
        <v>22</v>
      </c>
      <c r="T6" s="160"/>
    </row>
    <row r="7" spans="1:21" s="4" customFormat="1" ht="15.75">
      <c r="A7" s="8" t="s">
        <v>23</v>
      </c>
      <c r="B7" s="9">
        <v>5</v>
      </c>
      <c r="C7" s="161">
        <v>5</v>
      </c>
      <c r="D7" s="11">
        <v>6.9999999999999991</v>
      </c>
      <c r="E7" s="12">
        <v>10.481865284974091</v>
      </c>
      <c r="F7" s="13">
        <v>13</v>
      </c>
      <c r="G7" s="13">
        <v>15</v>
      </c>
      <c r="H7" s="39">
        <v>14</v>
      </c>
      <c r="I7" s="40">
        <v>10</v>
      </c>
      <c r="J7" s="40">
        <v>10.164359861591695</v>
      </c>
      <c r="K7" s="40">
        <v>10.164359861591695</v>
      </c>
      <c r="L7" s="13">
        <v>10</v>
      </c>
      <c r="M7" s="13">
        <v>13</v>
      </c>
      <c r="N7" s="13">
        <v>12</v>
      </c>
      <c r="O7" s="13">
        <v>12</v>
      </c>
      <c r="P7" s="61">
        <v>1</v>
      </c>
      <c r="Q7" s="13">
        <v>2</v>
      </c>
      <c r="R7" s="61">
        <v>2</v>
      </c>
      <c r="S7" s="124">
        <v>2</v>
      </c>
      <c r="T7" s="2"/>
      <c r="U7" s="3"/>
    </row>
    <row r="8" spans="1:21" s="4" customFormat="1" ht="15.75">
      <c r="A8" s="8" t="s">
        <v>24</v>
      </c>
      <c r="B8" s="9">
        <v>592</v>
      </c>
      <c r="C8" s="161">
        <v>600</v>
      </c>
      <c r="D8" s="11">
        <v>799.99999999999989</v>
      </c>
      <c r="E8" s="12">
        <v>1197.9274611398962</v>
      </c>
      <c r="F8" s="13">
        <v>1520</v>
      </c>
      <c r="G8" s="13">
        <v>1727</v>
      </c>
      <c r="H8" s="39">
        <v>1589</v>
      </c>
      <c r="I8" s="40">
        <v>1590</v>
      </c>
      <c r="J8" s="40">
        <v>1616.1332179930796</v>
      </c>
      <c r="K8" s="40">
        <v>1616.1332179930796</v>
      </c>
      <c r="L8" s="13">
        <v>1630</v>
      </c>
      <c r="M8" s="13">
        <v>2132</v>
      </c>
      <c r="N8" s="13">
        <v>2135</v>
      </c>
      <c r="O8" s="13">
        <v>2142</v>
      </c>
      <c r="P8" s="61">
        <v>26</v>
      </c>
      <c r="Q8" s="13">
        <v>28</v>
      </c>
      <c r="R8" s="61">
        <v>28</v>
      </c>
      <c r="S8" s="124">
        <v>31</v>
      </c>
      <c r="T8" s="2"/>
      <c r="U8" s="3"/>
    </row>
    <row r="9" spans="1:21" s="4" customFormat="1" ht="15.75">
      <c r="A9" s="8" t="s">
        <v>25</v>
      </c>
      <c r="B9" s="9">
        <v>6</v>
      </c>
      <c r="C9" s="161">
        <v>6</v>
      </c>
      <c r="D9" s="11">
        <v>6</v>
      </c>
      <c r="E9" s="12">
        <v>8.9844559585492227</v>
      </c>
      <c r="F9" s="13">
        <v>11</v>
      </c>
      <c r="G9" s="13">
        <v>13</v>
      </c>
      <c r="H9" s="39">
        <v>12</v>
      </c>
      <c r="I9" s="40">
        <v>10</v>
      </c>
      <c r="J9" s="40">
        <v>10.164359861591695</v>
      </c>
      <c r="K9" s="40">
        <v>10.164359861591695</v>
      </c>
      <c r="L9" s="13">
        <v>10</v>
      </c>
      <c r="M9" s="13">
        <v>14</v>
      </c>
      <c r="N9" s="13">
        <v>20</v>
      </c>
      <c r="O9" s="13">
        <v>20</v>
      </c>
      <c r="P9" s="61">
        <v>0</v>
      </c>
      <c r="Q9" s="13">
        <v>0</v>
      </c>
      <c r="R9" s="61">
        <v>0</v>
      </c>
      <c r="S9" s="124">
        <v>0</v>
      </c>
      <c r="T9" s="2"/>
      <c r="U9" s="3"/>
    </row>
    <row r="10" spans="1:21" s="4" customFormat="1" ht="15.75">
      <c r="A10" s="8" t="s">
        <v>26</v>
      </c>
      <c r="B10" s="9">
        <v>12</v>
      </c>
      <c r="C10" s="161">
        <v>12</v>
      </c>
      <c r="D10" s="11">
        <v>11.950000000000001</v>
      </c>
      <c r="E10" s="12">
        <v>17.894041450777205</v>
      </c>
      <c r="F10" s="13">
        <v>23</v>
      </c>
      <c r="G10" s="13">
        <v>26</v>
      </c>
      <c r="H10" s="39">
        <v>24</v>
      </c>
      <c r="I10" s="40">
        <v>25</v>
      </c>
      <c r="J10" s="40">
        <v>25.410899653979239</v>
      </c>
      <c r="K10" s="40">
        <v>25.410899653979239</v>
      </c>
      <c r="L10" s="13">
        <v>26</v>
      </c>
      <c r="M10" s="13">
        <v>34</v>
      </c>
      <c r="N10" s="13">
        <v>32</v>
      </c>
      <c r="O10" s="13">
        <v>32</v>
      </c>
      <c r="P10" s="61">
        <v>1</v>
      </c>
      <c r="Q10" s="13">
        <v>1</v>
      </c>
      <c r="R10" s="61">
        <v>1</v>
      </c>
      <c r="S10" s="124">
        <v>1</v>
      </c>
      <c r="T10" s="2"/>
      <c r="U10" s="3"/>
    </row>
    <row r="11" spans="1:21" s="4" customFormat="1" ht="15.75">
      <c r="A11" s="8" t="s">
        <v>27</v>
      </c>
      <c r="B11" s="9">
        <v>19</v>
      </c>
      <c r="C11" s="161">
        <v>20</v>
      </c>
      <c r="D11" s="11">
        <v>24.999999999999996</v>
      </c>
      <c r="E11" s="12">
        <v>37.435233160621756</v>
      </c>
      <c r="F11" s="13">
        <v>47</v>
      </c>
      <c r="G11" s="13">
        <v>53</v>
      </c>
      <c r="H11" s="39">
        <v>49</v>
      </c>
      <c r="I11" s="40">
        <v>59.999999999999993</v>
      </c>
      <c r="J11" s="40">
        <v>60.98615916955017</v>
      </c>
      <c r="K11" s="40">
        <v>60.98615916955017</v>
      </c>
      <c r="L11" s="13">
        <v>62</v>
      </c>
      <c r="M11" s="13">
        <v>81</v>
      </c>
      <c r="N11" s="13">
        <v>80</v>
      </c>
      <c r="O11" s="13">
        <v>80</v>
      </c>
      <c r="P11" s="61">
        <v>6</v>
      </c>
      <c r="Q11" s="13">
        <v>7</v>
      </c>
      <c r="R11" s="61">
        <v>7</v>
      </c>
      <c r="S11" s="124">
        <v>8</v>
      </c>
      <c r="T11" s="2"/>
      <c r="U11" s="3"/>
    </row>
    <row r="12" spans="1:21" s="4" customFormat="1" ht="15.75">
      <c r="A12" s="8" t="s">
        <v>28</v>
      </c>
      <c r="B12" s="9">
        <v>4</v>
      </c>
      <c r="C12" s="161">
        <v>7</v>
      </c>
      <c r="D12" s="11">
        <v>5.0050479187376453</v>
      </c>
      <c r="E12" s="12">
        <v>7.494605432721138</v>
      </c>
      <c r="F12" s="13">
        <v>10</v>
      </c>
      <c r="G12" s="13">
        <v>11</v>
      </c>
      <c r="H12" s="39">
        <v>10</v>
      </c>
      <c r="I12" s="40">
        <v>10</v>
      </c>
      <c r="J12" s="40">
        <v>10.164359861591695</v>
      </c>
      <c r="K12" s="40">
        <v>10.164359861591695</v>
      </c>
      <c r="L12" s="13">
        <v>10</v>
      </c>
      <c r="M12" s="13">
        <v>13</v>
      </c>
      <c r="N12" s="13">
        <v>13</v>
      </c>
      <c r="O12" s="13">
        <v>13</v>
      </c>
      <c r="P12" s="103" t="s">
        <v>34</v>
      </c>
      <c r="Q12" s="13">
        <v>0</v>
      </c>
      <c r="R12" s="103" t="s">
        <v>34</v>
      </c>
      <c r="S12" s="124">
        <v>0</v>
      </c>
      <c r="T12" s="2"/>
      <c r="U12" s="3"/>
    </row>
    <row r="13" spans="1:21" s="4" customFormat="1" ht="15.75">
      <c r="A13" s="8" t="s">
        <v>29</v>
      </c>
      <c r="B13" s="9">
        <v>43</v>
      </c>
      <c r="C13" s="161">
        <v>45</v>
      </c>
      <c r="D13" s="11">
        <v>115</v>
      </c>
      <c r="E13" s="12">
        <v>172.20207253886011</v>
      </c>
      <c r="F13" s="13">
        <v>218</v>
      </c>
      <c r="G13" s="13">
        <v>248</v>
      </c>
      <c r="H13" s="39">
        <v>228</v>
      </c>
      <c r="I13" s="40">
        <v>239.99999999999997</v>
      </c>
      <c r="J13" s="40">
        <v>243.94463667820068</v>
      </c>
      <c r="K13" s="40">
        <v>243.94463667820068</v>
      </c>
      <c r="L13" s="13">
        <v>246</v>
      </c>
      <c r="M13" s="13">
        <v>322</v>
      </c>
      <c r="N13" s="13">
        <v>320</v>
      </c>
      <c r="O13" s="13">
        <v>321</v>
      </c>
      <c r="P13" s="61">
        <v>28</v>
      </c>
      <c r="Q13" s="13">
        <v>29</v>
      </c>
      <c r="R13" s="61">
        <v>29</v>
      </c>
      <c r="S13" s="124">
        <v>32</v>
      </c>
      <c r="T13" s="2"/>
      <c r="U13" s="3"/>
    </row>
    <row r="14" spans="1:21" s="4" customFormat="1" ht="15.75">
      <c r="A14" s="8" t="s">
        <v>30</v>
      </c>
      <c r="B14" s="9">
        <v>1</v>
      </c>
      <c r="C14" s="161">
        <v>1</v>
      </c>
      <c r="D14" s="11">
        <v>3.9998394229283991</v>
      </c>
      <c r="E14" s="12">
        <v>5.9893968560948565</v>
      </c>
      <c r="F14" s="13">
        <v>8</v>
      </c>
      <c r="G14" s="13">
        <v>9</v>
      </c>
      <c r="H14" s="39">
        <v>8</v>
      </c>
      <c r="I14" s="40">
        <v>8</v>
      </c>
      <c r="J14" s="40">
        <v>8.1314878892733571</v>
      </c>
      <c r="K14" s="40">
        <v>8.1314878892733571</v>
      </c>
      <c r="L14" s="13">
        <v>8</v>
      </c>
      <c r="M14" s="13">
        <v>10</v>
      </c>
      <c r="N14" s="13">
        <v>10</v>
      </c>
      <c r="O14" s="13">
        <v>10</v>
      </c>
      <c r="P14" s="61">
        <v>1</v>
      </c>
      <c r="Q14" s="13">
        <v>1</v>
      </c>
      <c r="R14" s="61">
        <v>1</v>
      </c>
      <c r="S14" s="124">
        <v>1</v>
      </c>
      <c r="T14" s="2"/>
      <c r="U14" s="3"/>
    </row>
    <row r="15" spans="1:21" s="4" customFormat="1" ht="15.75">
      <c r="A15" s="8" t="s">
        <v>31</v>
      </c>
      <c r="B15" s="9">
        <v>4</v>
      </c>
      <c r="C15" s="161">
        <v>5</v>
      </c>
      <c r="D15" s="11">
        <v>6</v>
      </c>
      <c r="E15" s="12">
        <v>8.9844559585492227</v>
      </c>
      <c r="F15" s="13">
        <v>11</v>
      </c>
      <c r="G15" s="13">
        <v>13</v>
      </c>
      <c r="H15" s="39">
        <v>12</v>
      </c>
      <c r="I15" s="40">
        <v>12</v>
      </c>
      <c r="J15" s="40">
        <v>12.197231833910035</v>
      </c>
      <c r="K15" s="40">
        <v>12.197231833910035</v>
      </c>
      <c r="L15" s="13">
        <v>12</v>
      </c>
      <c r="M15" s="13">
        <v>16</v>
      </c>
      <c r="N15" s="13">
        <v>16</v>
      </c>
      <c r="O15" s="13">
        <v>16</v>
      </c>
      <c r="P15" s="162" t="s">
        <v>34</v>
      </c>
      <c r="Q15" s="13">
        <v>0</v>
      </c>
      <c r="R15" s="162" t="s">
        <v>34</v>
      </c>
      <c r="S15" s="124">
        <v>0</v>
      </c>
      <c r="T15" s="2"/>
      <c r="U15" s="3"/>
    </row>
    <row r="16" spans="1:21" s="4" customFormat="1" ht="15.75">
      <c r="A16" s="8" t="s">
        <v>32</v>
      </c>
      <c r="B16" s="9">
        <v>79</v>
      </c>
      <c r="C16" s="161">
        <v>80</v>
      </c>
      <c r="D16" s="11">
        <v>118.01753657069951</v>
      </c>
      <c r="E16" s="12">
        <v>176.72055994265367</v>
      </c>
      <c r="F16" s="13">
        <v>224</v>
      </c>
      <c r="G16" s="13">
        <v>255</v>
      </c>
      <c r="H16" s="39">
        <v>235</v>
      </c>
      <c r="I16" s="40">
        <v>231.99999999999994</v>
      </c>
      <c r="J16" s="40">
        <v>235.81314878892732</v>
      </c>
      <c r="K16" s="40">
        <v>235.81314878892732</v>
      </c>
      <c r="L16" s="13">
        <v>238</v>
      </c>
      <c r="M16" s="13">
        <v>311</v>
      </c>
      <c r="N16" s="13">
        <v>310</v>
      </c>
      <c r="O16" s="13">
        <v>311</v>
      </c>
      <c r="P16" s="61">
        <v>25</v>
      </c>
      <c r="Q16" s="13">
        <v>27</v>
      </c>
      <c r="R16" s="61">
        <v>27</v>
      </c>
      <c r="S16" s="124">
        <v>30</v>
      </c>
      <c r="T16" s="163"/>
      <c r="U16" s="3"/>
    </row>
    <row r="17" spans="1:21" s="4" customFormat="1" ht="15.75">
      <c r="A17" s="8" t="s">
        <v>33</v>
      </c>
      <c r="B17" s="9">
        <v>1</v>
      </c>
      <c r="C17" s="161">
        <v>1</v>
      </c>
      <c r="D17" s="12" t="s">
        <v>34</v>
      </c>
      <c r="E17" s="12" t="s">
        <v>34</v>
      </c>
      <c r="F17" s="14" t="s">
        <v>34</v>
      </c>
      <c r="G17" s="14" t="s">
        <v>34</v>
      </c>
      <c r="H17" s="14" t="s">
        <v>34</v>
      </c>
      <c r="I17" s="44" t="s">
        <v>34</v>
      </c>
      <c r="J17" s="44">
        <v>0</v>
      </c>
      <c r="K17" s="44">
        <v>0</v>
      </c>
      <c r="L17" s="44">
        <v>0</v>
      </c>
      <c r="M17" s="14" t="s">
        <v>34</v>
      </c>
      <c r="N17" s="14" t="s">
        <v>34</v>
      </c>
      <c r="O17" s="13">
        <v>0</v>
      </c>
      <c r="P17" s="103" t="s">
        <v>34</v>
      </c>
      <c r="Q17" s="13">
        <v>0</v>
      </c>
      <c r="R17" s="103" t="s">
        <v>34</v>
      </c>
      <c r="S17" s="124">
        <v>0</v>
      </c>
      <c r="T17" s="163"/>
      <c r="U17" s="3"/>
    </row>
    <row r="18" spans="1:21" s="4" customFormat="1" ht="15.75">
      <c r="A18" s="8" t="s">
        <v>35</v>
      </c>
      <c r="B18" s="14" t="s">
        <v>34</v>
      </c>
      <c r="C18" s="164" t="s">
        <v>34</v>
      </c>
      <c r="D18" s="12" t="s">
        <v>34</v>
      </c>
      <c r="E18" s="12" t="s">
        <v>34</v>
      </c>
      <c r="F18" s="14" t="s">
        <v>34</v>
      </c>
      <c r="G18" s="14" t="s">
        <v>34</v>
      </c>
      <c r="H18" s="14" t="s">
        <v>34</v>
      </c>
      <c r="I18" s="44" t="s">
        <v>34</v>
      </c>
      <c r="J18" s="44">
        <v>0</v>
      </c>
      <c r="K18" s="44">
        <v>0</v>
      </c>
      <c r="L18" s="44">
        <v>0</v>
      </c>
      <c r="M18" s="14" t="s">
        <v>34</v>
      </c>
      <c r="N18" s="14" t="s">
        <v>34</v>
      </c>
      <c r="O18" s="13">
        <v>0</v>
      </c>
      <c r="P18" s="103" t="s">
        <v>34</v>
      </c>
      <c r="Q18" s="13">
        <v>0</v>
      </c>
      <c r="R18" s="103" t="s">
        <v>34</v>
      </c>
      <c r="S18" s="124">
        <v>0</v>
      </c>
      <c r="T18" s="2"/>
      <c r="U18" s="3"/>
    </row>
    <row r="19" spans="1:21" s="4" customFormat="1" ht="15.75">
      <c r="A19" s="8" t="s">
        <v>36</v>
      </c>
      <c r="B19" s="9">
        <v>8</v>
      </c>
      <c r="C19" s="161">
        <v>8</v>
      </c>
      <c r="D19" s="11">
        <v>12</v>
      </c>
      <c r="E19" s="12">
        <v>17.968911917098445</v>
      </c>
      <c r="F19" s="13">
        <v>23</v>
      </c>
      <c r="G19" s="13">
        <v>26</v>
      </c>
      <c r="H19" s="39">
        <v>24</v>
      </c>
      <c r="I19" s="40">
        <v>20</v>
      </c>
      <c r="J19" s="40">
        <v>20.32871972318339</v>
      </c>
      <c r="K19" s="40">
        <v>20.32871972318339</v>
      </c>
      <c r="L19" s="13">
        <v>21</v>
      </c>
      <c r="M19" s="13">
        <v>27</v>
      </c>
      <c r="N19" s="13">
        <v>30</v>
      </c>
      <c r="O19" s="13">
        <v>30</v>
      </c>
      <c r="P19" s="61">
        <v>3</v>
      </c>
      <c r="Q19" s="13">
        <v>4</v>
      </c>
      <c r="R19" s="61">
        <v>4</v>
      </c>
      <c r="S19" s="124">
        <v>4</v>
      </c>
      <c r="T19" s="2"/>
      <c r="U19" s="3"/>
    </row>
    <row r="20" spans="1:21" s="4" customFormat="1" ht="15.75">
      <c r="A20" s="8" t="s">
        <v>37</v>
      </c>
      <c r="B20" s="9">
        <v>38</v>
      </c>
      <c r="C20" s="161">
        <v>40</v>
      </c>
      <c r="D20" s="11">
        <v>48.016648710149177</v>
      </c>
      <c r="E20" s="12">
        <v>71.900577602244113</v>
      </c>
      <c r="F20" s="13">
        <v>91</v>
      </c>
      <c r="G20" s="13">
        <v>103</v>
      </c>
      <c r="H20" s="39">
        <v>95</v>
      </c>
      <c r="I20" s="40">
        <v>95</v>
      </c>
      <c r="J20" s="40">
        <v>96.561418685121112</v>
      </c>
      <c r="K20" s="40">
        <v>96.561418685121112</v>
      </c>
      <c r="L20" s="13">
        <v>97</v>
      </c>
      <c r="M20" s="13">
        <v>127</v>
      </c>
      <c r="N20" s="13">
        <v>128</v>
      </c>
      <c r="O20" s="13">
        <v>129</v>
      </c>
      <c r="P20" s="61">
        <v>1</v>
      </c>
      <c r="Q20" s="13">
        <v>1</v>
      </c>
      <c r="R20" s="61">
        <v>1</v>
      </c>
      <c r="S20" s="124">
        <v>1</v>
      </c>
      <c r="T20" s="165"/>
      <c r="U20" s="3"/>
    </row>
    <row r="21" spans="1:21" s="4" customFormat="1" ht="15.75">
      <c r="A21" s="8" t="s">
        <v>38</v>
      </c>
      <c r="B21" s="14" t="s">
        <v>34</v>
      </c>
      <c r="C21" s="166" t="s">
        <v>34</v>
      </c>
      <c r="D21" s="12" t="s">
        <v>34</v>
      </c>
      <c r="E21" s="166" t="s">
        <v>34</v>
      </c>
      <c r="F21" s="14" t="s">
        <v>34</v>
      </c>
      <c r="G21" s="14" t="s">
        <v>34</v>
      </c>
      <c r="H21" s="14" t="s">
        <v>34</v>
      </c>
      <c r="I21" s="44" t="s">
        <v>34</v>
      </c>
      <c r="J21" s="44">
        <v>0</v>
      </c>
      <c r="K21" s="44">
        <v>0</v>
      </c>
      <c r="L21" s="44">
        <v>0</v>
      </c>
      <c r="M21" s="44">
        <v>0</v>
      </c>
      <c r="N21" s="14" t="s">
        <v>34</v>
      </c>
      <c r="O21" s="13">
        <v>0</v>
      </c>
      <c r="P21" s="103" t="s">
        <v>34</v>
      </c>
      <c r="Q21" s="13">
        <v>0</v>
      </c>
      <c r="R21" s="103" t="s">
        <v>34</v>
      </c>
      <c r="S21" s="124" t="s">
        <v>34</v>
      </c>
      <c r="T21" s="167"/>
      <c r="U21" s="3"/>
    </row>
    <row r="22" spans="1:21" s="4" customFormat="1" ht="15.75">
      <c r="A22" s="8" t="s">
        <v>39</v>
      </c>
      <c r="B22" s="14" t="s">
        <v>34</v>
      </c>
      <c r="C22" s="166" t="s">
        <v>34</v>
      </c>
      <c r="D22" s="12" t="s">
        <v>34</v>
      </c>
      <c r="E22" s="166" t="s">
        <v>34</v>
      </c>
      <c r="F22" s="14" t="s">
        <v>34</v>
      </c>
      <c r="G22" s="14" t="s">
        <v>34</v>
      </c>
      <c r="H22" s="14" t="s">
        <v>34</v>
      </c>
      <c r="I22" s="44" t="s">
        <v>34</v>
      </c>
      <c r="J22" s="44">
        <v>0</v>
      </c>
      <c r="K22" s="44">
        <v>0</v>
      </c>
      <c r="L22" s="44">
        <v>0</v>
      </c>
      <c r="M22" s="44">
        <v>0</v>
      </c>
      <c r="N22" s="14" t="s">
        <v>34</v>
      </c>
      <c r="O22" s="13">
        <v>0</v>
      </c>
      <c r="P22" s="103" t="s">
        <v>34</v>
      </c>
      <c r="Q22" s="13">
        <v>0</v>
      </c>
      <c r="R22" s="103" t="s">
        <v>34</v>
      </c>
      <c r="S22" s="124" t="s">
        <v>34</v>
      </c>
      <c r="T22" s="167"/>
      <c r="U22" s="3"/>
    </row>
    <row r="23" spans="1:21" s="4" customFormat="1" ht="15.75">
      <c r="A23" s="8" t="s">
        <v>40</v>
      </c>
      <c r="B23" s="14" t="s">
        <v>34</v>
      </c>
      <c r="C23" s="164" t="s">
        <v>34</v>
      </c>
      <c r="D23" s="12" t="s">
        <v>34</v>
      </c>
      <c r="E23" s="166" t="s">
        <v>34</v>
      </c>
      <c r="F23" s="14" t="s">
        <v>34</v>
      </c>
      <c r="G23" s="14" t="s">
        <v>34</v>
      </c>
      <c r="H23" s="14" t="s">
        <v>34</v>
      </c>
      <c r="I23" s="44" t="s">
        <v>34</v>
      </c>
      <c r="J23" s="44">
        <v>0</v>
      </c>
      <c r="K23" s="44">
        <v>0</v>
      </c>
      <c r="L23" s="44">
        <v>0</v>
      </c>
      <c r="M23" s="44">
        <v>0</v>
      </c>
      <c r="N23" s="14" t="s">
        <v>34</v>
      </c>
      <c r="O23" s="13">
        <v>0</v>
      </c>
      <c r="P23" s="103" t="s">
        <v>34</v>
      </c>
      <c r="Q23" s="13">
        <v>0</v>
      </c>
      <c r="R23" s="103" t="s">
        <v>34</v>
      </c>
      <c r="S23" s="124" t="s">
        <v>34</v>
      </c>
      <c r="T23" s="167"/>
      <c r="U23" s="3"/>
    </row>
    <row r="24" spans="1:21" s="4" customFormat="1" ht="15.75">
      <c r="A24" s="16" t="s">
        <v>41</v>
      </c>
      <c r="B24" s="17">
        <v>811</v>
      </c>
      <c r="C24" s="18">
        <v>830</v>
      </c>
      <c r="D24" s="18">
        <v>1157.9890726225146</v>
      </c>
      <c r="E24" s="18">
        <v>1734</v>
      </c>
      <c r="F24" s="18">
        <v>2200</v>
      </c>
      <c r="G24" s="19">
        <v>2500</v>
      </c>
      <c r="H24" s="52">
        <v>2300</v>
      </c>
      <c r="I24" s="19">
        <v>2312</v>
      </c>
      <c r="J24" s="19">
        <v>2350</v>
      </c>
      <c r="K24" s="19">
        <v>2350</v>
      </c>
      <c r="L24" s="19">
        <v>2370</v>
      </c>
      <c r="M24" s="19">
        <v>3100</v>
      </c>
      <c r="N24" s="19">
        <v>3106</v>
      </c>
      <c r="O24" s="19">
        <v>3116</v>
      </c>
      <c r="P24" s="19">
        <v>92</v>
      </c>
      <c r="Q24" s="19">
        <v>100</v>
      </c>
      <c r="R24" s="19">
        <v>100</v>
      </c>
      <c r="S24" s="127">
        <v>110</v>
      </c>
    </row>
    <row r="25" spans="1:21" s="4" customFormat="1" ht="15.75">
      <c r="A25" s="31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  <c r="Q25" s="50"/>
    </row>
    <row r="26" spans="1:21" s="4" customFormat="1" ht="15.75">
      <c r="A26" s="186" t="s">
        <v>3</v>
      </c>
      <c r="B26" s="180" t="s">
        <v>42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</row>
    <row r="27" spans="1:21" s="4" customFormat="1" ht="15.75">
      <c r="A27" s="187"/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  <c r="K27" s="5" t="s">
        <v>14</v>
      </c>
      <c r="L27" s="5" t="s">
        <v>15</v>
      </c>
      <c r="M27" s="5" t="s">
        <v>16</v>
      </c>
      <c r="N27" s="5" t="s">
        <v>17</v>
      </c>
      <c r="O27" s="5" t="s">
        <v>18</v>
      </c>
      <c r="P27" s="5" t="s">
        <v>19</v>
      </c>
      <c r="Q27" s="7" t="s">
        <v>20</v>
      </c>
      <c r="R27" s="7" t="s">
        <v>21</v>
      </c>
      <c r="S27" s="7" t="s">
        <v>22</v>
      </c>
    </row>
    <row r="28" spans="1:21" s="4" customFormat="1" ht="15.75">
      <c r="A28" s="8" t="s">
        <v>23</v>
      </c>
      <c r="B28" s="9">
        <v>6.9870000000000001</v>
      </c>
      <c r="C28" s="168">
        <v>7</v>
      </c>
      <c r="D28" s="11">
        <v>9.5450000000000088</v>
      </c>
      <c r="E28" s="12">
        <v>18.460659340659358</v>
      </c>
      <c r="F28" s="13">
        <v>21</v>
      </c>
      <c r="G28" s="13">
        <v>27</v>
      </c>
      <c r="H28" s="39">
        <v>16</v>
      </c>
      <c r="I28" s="40">
        <v>11.428571428571429</v>
      </c>
      <c r="J28" s="40">
        <v>11.186842814774872</v>
      </c>
      <c r="K28" s="40">
        <v>11.151253707198705</v>
      </c>
      <c r="L28" s="13">
        <v>12</v>
      </c>
      <c r="M28" s="13">
        <v>11</v>
      </c>
      <c r="N28" s="13">
        <v>12</v>
      </c>
      <c r="O28" s="13">
        <v>12</v>
      </c>
      <c r="P28" s="61">
        <v>1</v>
      </c>
      <c r="Q28" s="13">
        <v>1</v>
      </c>
      <c r="R28" s="61">
        <v>1</v>
      </c>
      <c r="S28" s="169">
        <v>0.97599999999999998</v>
      </c>
    </row>
    <row r="29" spans="1:21" s="4" customFormat="1" ht="15.75">
      <c r="A29" s="8" t="s">
        <v>24</v>
      </c>
      <c r="B29" s="9">
        <v>661.60500000000002</v>
      </c>
      <c r="C29" s="168">
        <v>660</v>
      </c>
      <c r="D29" s="11">
        <v>915.7282365501211</v>
      </c>
      <c r="E29" s="12">
        <v>1771.0787871738605</v>
      </c>
      <c r="F29" s="13">
        <v>2037</v>
      </c>
      <c r="G29" s="13">
        <v>2600</v>
      </c>
      <c r="H29" s="39">
        <v>2450</v>
      </c>
      <c r="I29" s="40">
        <v>2451.5418502202642</v>
      </c>
      <c r="J29" s="40">
        <v>2493.6489619843624</v>
      </c>
      <c r="K29" s="40">
        <v>2485.7158263682932</v>
      </c>
      <c r="L29" s="13">
        <v>2585</v>
      </c>
      <c r="M29" s="13">
        <v>2459</v>
      </c>
      <c r="N29" s="13">
        <v>2519.3000000000002</v>
      </c>
      <c r="O29" s="13">
        <v>2445</v>
      </c>
      <c r="P29" s="61">
        <v>32</v>
      </c>
      <c r="Q29" s="13">
        <v>25</v>
      </c>
      <c r="R29" s="61">
        <v>25</v>
      </c>
      <c r="S29" s="169">
        <v>27.032</v>
      </c>
    </row>
    <row r="30" spans="1:21" s="4" customFormat="1" ht="15.75">
      <c r="A30" s="8" t="s">
        <v>25</v>
      </c>
      <c r="B30" s="9">
        <v>5.18</v>
      </c>
      <c r="C30" s="168">
        <v>6</v>
      </c>
      <c r="D30" s="11">
        <v>6.1714285714285726</v>
      </c>
      <c r="E30" s="12">
        <v>11.935949764521196</v>
      </c>
      <c r="F30" s="13">
        <v>14</v>
      </c>
      <c r="G30" s="13">
        <v>18</v>
      </c>
      <c r="H30" s="39">
        <v>20</v>
      </c>
      <c r="I30" s="40">
        <v>16.666666666666668</v>
      </c>
      <c r="J30" s="40">
        <v>17.288757077379348</v>
      </c>
      <c r="K30" s="40">
        <v>17.233755729307092</v>
      </c>
      <c r="L30" s="13">
        <v>18</v>
      </c>
      <c r="M30" s="13">
        <v>17</v>
      </c>
      <c r="N30" s="13">
        <v>24.3</v>
      </c>
      <c r="O30" s="13">
        <v>24</v>
      </c>
      <c r="P30" s="61">
        <v>0</v>
      </c>
      <c r="Q30" s="13">
        <v>0</v>
      </c>
      <c r="R30" s="61">
        <v>0</v>
      </c>
      <c r="S30" s="169">
        <v>0</v>
      </c>
    </row>
    <row r="31" spans="1:21" s="4" customFormat="1" ht="15.75">
      <c r="A31" s="8" t="s">
        <v>26</v>
      </c>
      <c r="B31" s="9">
        <v>17.798999999999999</v>
      </c>
      <c r="C31" s="168">
        <v>18</v>
      </c>
      <c r="D31" s="11">
        <v>14.575016666666704</v>
      </c>
      <c r="E31" s="12">
        <v>28.189043223443296</v>
      </c>
      <c r="F31" s="13">
        <v>32</v>
      </c>
      <c r="G31" s="13">
        <v>41</v>
      </c>
      <c r="H31" s="39">
        <v>25</v>
      </c>
      <c r="I31" s="40">
        <v>26.041666666666671</v>
      </c>
      <c r="J31" s="40">
        <v>26.441628471286062</v>
      </c>
      <c r="K31" s="40">
        <v>26.357508762469671</v>
      </c>
      <c r="L31" s="13">
        <v>27</v>
      </c>
      <c r="M31" s="13">
        <v>26</v>
      </c>
      <c r="N31" s="13">
        <v>35.200000000000003</v>
      </c>
      <c r="O31" s="13">
        <v>34</v>
      </c>
      <c r="P31" s="61">
        <v>5</v>
      </c>
      <c r="Q31" s="13">
        <v>4</v>
      </c>
      <c r="R31" s="61">
        <v>4</v>
      </c>
      <c r="S31" s="169">
        <v>3.907</v>
      </c>
    </row>
    <row r="32" spans="1:21" s="4" customFormat="1" ht="15.75">
      <c r="A32" s="8" t="s">
        <v>27</v>
      </c>
      <c r="B32" s="9">
        <v>21.155000000000001</v>
      </c>
      <c r="C32" s="168">
        <v>23</v>
      </c>
      <c r="D32" s="11">
        <v>32.643390804597693</v>
      </c>
      <c r="E32" s="12">
        <v>63.134470127573564</v>
      </c>
      <c r="F32" s="13">
        <v>73</v>
      </c>
      <c r="G32" s="13">
        <v>93</v>
      </c>
      <c r="H32" s="39">
        <v>95</v>
      </c>
      <c r="I32" s="40">
        <v>116.32653061224485</v>
      </c>
      <c r="J32" s="40">
        <v>117.9703424103532</v>
      </c>
      <c r="K32" s="40">
        <v>117.59503909409544</v>
      </c>
      <c r="L32" s="13">
        <v>122</v>
      </c>
      <c r="M32" s="13">
        <v>116</v>
      </c>
      <c r="N32" s="13">
        <v>114.8</v>
      </c>
      <c r="O32" s="13">
        <v>111</v>
      </c>
      <c r="P32" s="61">
        <v>33</v>
      </c>
      <c r="Q32" s="13">
        <v>27</v>
      </c>
      <c r="R32" s="61">
        <v>27</v>
      </c>
      <c r="S32" s="169">
        <v>30.135999999999999</v>
      </c>
    </row>
    <row r="33" spans="1:19" s="4" customFormat="1" ht="15.75">
      <c r="A33" s="8" t="s">
        <v>28</v>
      </c>
      <c r="B33" s="9">
        <v>4.484</v>
      </c>
      <c r="C33" s="168">
        <v>8</v>
      </c>
      <c r="D33" s="11">
        <v>6.2611682782699161</v>
      </c>
      <c r="E33" s="12">
        <v>12.109512274456101</v>
      </c>
      <c r="F33" s="13">
        <v>14</v>
      </c>
      <c r="G33" s="13">
        <v>18</v>
      </c>
      <c r="H33" s="39">
        <v>14</v>
      </c>
      <c r="I33" s="40">
        <v>14</v>
      </c>
      <c r="J33" s="40">
        <v>14.237799946077109</v>
      </c>
      <c r="K33" s="40">
        <v>14.192504718252898</v>
      </c>
      <c r="L33" s="13">
        <v>15</v>
      </c>
      <c r="M33" s="13">
        <v>14</v>
      </c>
      <c r="N33" s="13">
        <v>14.013999999999999</v>
      </c>
      <c r="O33" s="13">
        <v>14</v>
      </c>
      <c r="P33" s="103" t="s">
        <v>34</v>
      </c>
      <c r="Q33" s="13">
        <v>0</v>
      </c>
      <c r="R33" s="103" t="s">
        <v>34</v>
      </c>
      <c r="S33" s="169">
        <v>0</v>
      </c>
    </row>
    <row r="34" spans="1:19" s="4" customFormat="1" ht="15.75">
      <c r="A34" s="8" t="s">
        <v>29</v>
      </c>
      <c r="B34" s="9">
        <v>69.385999999999996</v>
      </c>
      <c r="C34" s="168">
        <v>68</v>
      </c>
      <c r="D34" s="11">
        <v>162.65480519480514</v>
      </c>
      <c r="E34" s="12">
        <v>314.5851177394033</v>
      </c>
      <c r="F34" s="13">
        <v>362</v>
      </c>
      <c r="G34" s="13">
        <v>462</v>
      </c>
      <c r="H34" s="39">
        <v>450</v>
      </c>
      <c r="I34" s="40">
        <v>473.68421052631567</v>
      </c>
      <c r="J34" s="40">
        <v>482.05122674575358</v>
      </c>
      <c r="K34" s="40">
        <v>480.5176597465624</v>
      </c>
      <c r="L34" s="13">
        <v>500</v>
      </c>
      <c r="M34" s="13">
        <v>476</v>
      </c>
      <c r="N34" s="13">
        <v>505.6</v>
      </c>
      <c r="O34" s="13">
        <v>491</v>
      </c>
      <c r="P34" s="61">
        <v>44</v>
      </c>
      <c r="Q34" s="13">
        <v>34</v>
      </c>
      <c r="R34" s="61">
        <v>34</v>
      </c>
      <c r="S34" s="169">
        <v>36</v>
      </c>
    </row>
    <row r="35" spans="1:19" s="4" customFormat="1" ht="15.75">
      <c r="A35" s="8" t="s">
        <v>30</v>
      </c>
      <c r="B35" s="9">
        <v>0.84299999999999997</v>
      </c>
      <c r="C35" s="168">
        <v>1</v>
      </c>
      <c r="D35" s="11">
        <v>3.9465082306226869</v>
      </c>
      <c r="E35" s="12">
        <v>7.6328071273581628</v>
      </c>
      <c r="F35" s="13">
        <v>9</v>
      </c>
      <c r="G35" s="13">
        <v>11</v>
      </c>
      <c r="H35" s="39">
        <v>10</v>
      </c>
      <c r="I35" s="40">
        <v>10</v>
      </c>
      <c r="J35" s="40">
        <v>10.169857104340792</v>
      </c>
      <c r="K35" s="40">
        <v>10.137503370180641</v>
      </c>
      <c r="L35" s="13">
        <v>10</v>
      </c>
      <c r="M35" s="13">
        <v>10</v>
      </c>
      <c r="N35" s="13">
        <v>10</v>
      </c>
      <c r="O35" s="13">
        <v>10</v>
      </c>
      <c r="P35" s="61">
        <v>2</v>
      </c>
      <c r="Q35" s="13">
        <v>2</v>
      </c>
      <c r="R35" s="61">
        <v>2</v>
      </c>
      <c r="S35" s="169">
        <v>1.9530000000000001</v>
      </c>
    </row>
    <row r="36" spans="1:19" s="4" customFormat="1" ht="15.75">
      <c r="A36" s="8" t="s">
        <v>31</v>
      </c>
      <c r="B36" s="9">
        <v>3.4380000000000002</v>
      </c>
      <c r="C36" s="168">
        <v>5</v>
      </c>
      <c r="D36" s="11">
        <v>5.515200000000001</v>
      </c>
      <c r="E36" s="12">
        <v>10.666760439560441</v>
      </c>
      <c r="F36" s="13">
        <v>12</v>
      </c>
      <c r="G36" s="13">
        <v>15</v>
      </c>
      <c r="H36" s="39">
        <v>15</v>
      </c>
      <c r="I36" s="40">
        <v>15</v>
      </c>
      <c r="J36" s="40">
        <v>15.254785656511189</v>
      </c>
      <c r="K36" s="40">
        <v>15.206255055270962</v>
      </c>
      <c r="L36" s="13">
        <v>16</v>
      </c>
      <c r="M36" s="13">
        <v>15</v>
      </c>
      <c r="N36" s="13">
        <v>14.96</v>
      </c>
      <c r="O36" s="13">
        <v>14</v>
      </c>
      <c r="P36" s="103" t="s">
        <v>34</v>
      </c>
      <c r="Q36" s="13">
        <v>0</v>
      </c>
      <c r="R36" s="103" t="s">
        <v>34</v>
      </c>
      <c r="S36" s="169">
        <v>0</v>
      </c>
    </row>
    <row r="37" spans="1:19" s="4" customFormat="1" ht="15.75">
      <c r="A37" s="8" t="s">
        <v>32</v>
      </c>
      <c r="B37" s="9">
        <v>113.25</v>
      </c>
      <c r="C37" s="168">
        <v>112</v>
      </c>
      <c r="D37" s="11">
        <v>140.81816700726</v>
      </c>
      <c r="E37" s="12">
        <v>272.35161970634903</v>
      </c>
      <c r="F37" s="13">
        <v>313</v>
      </c>
      <c r="G37" s="13">
        <v>399</v>
      </c>
      <c r="H37" s="39">
        <v>400</v>
      </c>
      <c r="I37" s="40">
        <v>394.89361702127661</v>
      </c>
      <c r="J37" s="40">
        <v>401.70935562146133</v>
      </c>
      <c r="K37" s="40">
        <v>400.43138312213534</v>
      </c>
      <c r="L37" s="13">
        <v>417</v>
      </c>
      <c r="M37" s="13">
        <v>397</v>
      </c>
      <c r="N37" s="13">
        <v>427.8</v>
      </c>
      <c r="O37" s="13">
        <v>415</v>
      </c>
      <c r="P37" s="61">
        <v>28</v>
      </c>
      <c r="Q37" s="13">
        <v>23</v>
      </c>
      <c r="R37" s="61">
        <v>24</v>
      </c>
      <c r="S37" s="169">
        <v>26.04</v>
      </c>
    </row>
    <row r="38" spans="1:19" s="4" customFormat="1" ht="15.75">
      <c r="A38" s="8" t="s">
        <v>33</v>
      </c>
      <c r="B38" s="9">
        <v>0.88</v>
      </c>
      <c r="C38" s="168">
        <v>1</v>
      </c>
      <c r="D38" s="12" t="s">
        <v>34</v>
      </c>
      <c r="E38" s="12" t="s">
        <v>34</v>
      </c>
      <c r="F38" s="14" t="s">
        <v>34</v>
      </c>
      <c r="G38" s="14" t="s">
        <v>34</v>
      </c>
      <c r="H38" s="14" t="s">
        <v>34</v>
      </c>
      <c r="I38" s="44" t="s">
        <v>34</v>
      </c>
      <c r="J38" s="44">
        <v>0</v>
      </c>
      <c r="K38" s="44">
        <v>0</v>
      </c>
      <c r="L38" s="44">
        <v>0</v>
      </c>
      <c r="M38" s="156" t="s">
        <v>34</v>
      </c>
      <c r="N38" s="44">
        <v>0</v>
      </c>
      <c r="O38" s="13">
        <v>0</v>
      </c>
      <c r="P38" s="103" t="s">
        <v>34</v>
      </c>
      <c r="Q38" s="13">
        <v>0</v>
      </c>
      <c r="R38" s="103" t="s">
        <v>34</v>
      </c>
      <c r="S38" s="169">
        <v>0</v>
      </c>
    </row>
    <row r="39" spans="1:19" s="4" customFormat="1" ht="15.75">
      <c r="A39" s="8" t="s">
        <v>35</v>
      </c>
      <c r="B39" s="14" t="s">
        <v>34</v>
      </c>
      <c r="C39" s="164" t="s">
        <v>34</v>
      </c>
      <c r="D39" s="12" t="s">
        <v>34</v>
      </c>
      <c r="E39" s="12" t="s">
        <v>34</v>
      </c>
      <c r="F39" s="14" t="s">
        <v>34</v>
      </c>
      <c r="G39" s="14" t="s">
        <v>34</v>
      </c>
      <c r="H39" s="14" t="s">
        <v>34</v>
      </c>
      <c r="I39" s="44" t="s">
        <v>34</v>
      </c>
      <c r="J39" s="44">
        <v>0</v>
      </c>
      <c r="K39" s="44">
        <v>0</v>
      </c>
      <c r="L39" s="44">
        <v>0</v>
      </c>
      <c r="M39" s="156" t="s">
        <v>34</v>
      </c>
      <c r="N39" s="44">
        <v>0</v>
      </c>
      <c r="O39" s="13">
        <v>0</v>
      </c>
      <c r="P39" s="103" t="s">
        <v>34</v>
      </c>
      <c r="Q39" s="13">
        <v>0</v>
      </c>
      <c r="R39" s="103" t="s">
        <v>34</v>
      </c>
      <c r="S39" s="169">
        <v>0</v>
      </c>
    </row>
    <row r="40" spans="1:19" s="4" customFormat="1" ht="15.75">
      <c r="A40" s="8" t="s">
        <v>36</v>
      </c>
      <c r="B40" s="9">
        <v>9.5399999999999991</v>
      </c>
      <c r="C40" s="168">
        <v>10</v>
      </c>
      <c r="D40" s="11">
        <v>13</v>
      </c>
      <c r="E40" s="12">
        <v>24.988131868131944</v>
      </c>
      <c r="F40" s="13">
        <v>29</v>
      </c>
      <c r="G40" s="13">
        <v>37</v>
      </c>
      <c r="H40" s="39">
        <v>35</v>
      </c>
      <c r="I40" s="40">
        <v>29.166666666666664</v>
      </c>
      <c r="J40" s="40">
        <v>29.492585602588299</v>
      </c>
      <c r="K40" s="40">
        <v>29.39875977352386</v>
      </c>
      <c r="L40" s="13">
        <v>31</v>
      </c>
      <c r="M40" s="13">
        <v>29</v>
      </c>
      <c r="N40" s="13">
        <v>32.25</v>
      </c>
      <c r="O40" s="13">
        <v>31</v>
      </c>
      <c r="P40" s="61">
        <v>4</v>
      </c>
      <c r="Q40" s="13">
        <v>3</v>
      </c>
      <c r="R40" s="61">
        <v>3</v>
      </c>
      <c r="S40" s="169">
        <v>2.9319999999999999</v>
      </c>
    </row>
    <row r="41" spans="1:19" s="4" customFormat="1" ht="15.75">
      <c r="A41" s="8" t="s">
        <v>37</v>
      </c>
      <c r="B41" s="9">
        <v>58.125999999999998</v>
      </c>
      <c r="C41" s="168">
        <v>60</v>
      </c>
      <c r="D41" s="11">
        <v>54.121310821162062</v>
      </c>
      <c r="E41" s="12">
        <v>104.67418356620354</v>
      </c>
      <c r="F41" s="13">
        <v>120</v>
      </c>
      <c r="G41" s="13">
        <v>153</v>
      </c>
      <c r="H41" s="39">
        <v>150</v>
      </c>
      <c r="I41" s="40">
        <v>150</v>
      </c>
      <c r="J41" s="40">
        <v>152.54785656511189</v>
      </c>
      <c r="K41" s="40">
        <v>152.06255055270961</v>
      </c>
      <c r="L41" s="13">
        <v>158</v>
      </c>
      <c r="M41" s="13">
        <v>150</v>
      </c>
      <c r="N41" s="13">
        <v>151.04</v>
      </c>
      <c r="O41" s="13">
        <v>147</v>
      </c>
      <c r="P41" s="61">
        <v>1</v>
      </c>
      <c r="Q41" s="13">
        <v>1</v>
      </c>
      <c r="R41" s="61">
        <v>1</v>
      </c>
      <c r="S41" s="169">
        <v>0.97699999999999998</v>
      </c>
    </row>
    <row r="42" spans="1:19" s="4" customFormat="1" ht="15.75">
      <c r="A42" s="8" t="s">
        <v>38</v>
      </c>
      <c r="B42" s="14" t="s">
        <v>34</v>
      </c>
      <c r="C42" s="164" t="s">
        <v>34</v>
      </c>
      <c r="D42" s="12" t="s">
        <v>34</v>
      </c>
      <c r="E42" s="166" t="s">
        <v>34</v>
      </c>
      <c r="F42" s="14" t="s">
        <v>34</v>
      </c>
      <c r="G42" s="14" t="s">
        <v>34</v>
      </c>
      <c r="H42" s="14" t="s">
        <v>34</v>
      </c>
      <c r="I42" s="44" t="s">
        <v>34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13">
        <v>0</v>
      </c>
      <c r="P42" s="103" t="s">
        <v>34</v>
      </c>
      <c r="Q42" s="13">
        <v>0</v>
      </c>
      <c r="R42" s="103" t="s">
        <v>34</v>
      </c>
      <c r="S42" s="124" t="s">
        <v>34</v>
      </c>
    </row>
    <row r="43" spans="1:19" s="4" customFormat="1" ht="15.75">
      <c r="A43" s="8" t="s">
        <v>39</v>
      </c>
      <c r="B43" s="14" t="s">
        <v>34</v>
      </c>
      <c r="C43" s="164" t="s">
        <v>34</v>
      </c>
      <c r="D43" s="12" t="s">
        <v>34</v>
      </c>
      <c r="E43" s="166" t="s">
        <v>34</v>
      </c>
      <c r="F43" s="14" t="s">
        <v>34</v>
      </c>
      <c r="G43" s="14" t="s">
        <v>34</v>
      </c>
      <c r="H43" s="14" t="s">
        <v>34</v>
      </c>
      <c r="I43" s="44" t="s">
        <v>34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13">
        <v>0</v>
      </c>
      <c r="P43" s="103" t="s">
        <v>34</v>
      </c>
      <c r="Q43" s="13">
        <v>0</v>
      </c>
      <c r="R43" s="103" t="s">
        <v>34</v>
      </c>
      <c r="S43" s="124" t="s">
        <v>34</v>
      </c>
    </row>
    <row r="44" spans="1:19" s="4" customFormat="1" ht="15.75">
      <c r="A44" s="8" t="s">
        <v>40</v>
      </c>
      <c r="B44" s="14" t="s">
        <v>34</v>
      </c>
      <c r="C44" s="164" t="s">
        <v>34</v>
      </c>
      <c r="D44" s="12" t="s">
        <v>34</v>
      </c>
      <c r="E44" s="166" t="s">
        <v>34</v>
      </c>
      <c r="F44" s="14" t="s">
        <v>34</v>
      </c>
      <c r="G44" s="14" t="s">
        <v>34</v>
      </c>
      <c r="H44" s="14" t="s">
        <v>34</v>
      </c>
      <c r="I44" s="44" t="s">
        <v>34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13">
        <v>0</v>
      </c>
      <c r="P44" s="103" t="s">
        <v>34</v>
      </c>
      <c r="Q44" s="13">
        <v>0</v>
      </c>
      <c r="R44" s="103" t="s">
        <v>34</v>
      </c>
      <c r="S44" s="124" t="s">
        <v>34</v>
      </c>
    </row>
    <row r="45" spans="1:19" s="4" customFormat="1" ht="15.75">
      <c r="A45" s="16" t="s">
        <v>41</v>
      </c>
      <c r="B45" s="17">
        <v>972.67299999999977</v>
      </c>
      <c r="C45" s="30">
        <v>977</v>
      </c>
      <c r="D45" s="18">
        <v>1364.9802321249338</v>
      </c>
      <c r="E45" s="18">
        <v>2640</v>
      </c>
      <c r="F45" s="18">
        <v>3036</v>
      </c>
      <c r="G45" s="19">
        <v>3875</v>
      </c>
      <c r="H45" s="52">
        <v>3680</v>
      </c>
      <c r="I45" s="19">
        <v>3708.7497798086724</v>
      </c>
      <c r="J45" s="19">
        <v>3772</v>
      </c>
      <c r="K45" s="19">
        <v>3760</v>
      </c>
      <c r="L45" s="19">
        <v>3911</v>
      </c>
      <c r="M45" s="19">
        <v>3720</v>
      </c>
      <c r="N45" s="19">
        <v>3861.2640000000006</v>
      </c>
      <c r="O45" s="19">
        <v>3748</v>
      </c>
      <c r="P45" s="19">
        <v>149</v>
      </c>
      <c r="Q45" s="34">
        <v>120</v>
      </c>
      <c r="R45" s="19">
        <v>121</v>
      </c>
      <c r="S45" s="127">
        <v>129.953</v>
      </c>
    </row>
    <row r="46" spans="1:19" s="4" customFormat="1" ht="15.75">
      <c r="A46" s="31"/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  <c r="Q46" s="22"/>
    </row>
    <row r="47" spans="1:19" s="4" customFormat="1" ht="15.75">
      <c r="A47" s="183" t="s">
        <v>3</v>
      </c>
      <c r="B47" s="180" t="s">
        <v>43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</row>
    <row r="48" spans="1:19" s="4" customFormat="1" ht="15.75">
      <c r="A48" s="184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  <c r="I48" s="5" t="s">
        <v>12</v>
      </c>
      <c r="J48" s="6" t="s">
        <v>13</v>
      </c>
      <c r="K48" s="5" t="s">
        <v>14</v>
      </c>
      <c r="L48" s="5" t="s">
        <v>15</v>
      </c>
      <c r="M48" s="5" t="s">
        <v>16</v>
      </c>
      <c r="N48" s="5" t="s">
        <v>17</v>
      </c>
      <c r="O48" s="5" t="s">
        <v>18</v>
      </c>
      <c r="P48" s="5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8" t="s">
        <v>23</v>
      </c>
      <c r="B49" s="9">
        <v>1397.3999999999999</v>
      </c>
      <c r="C49" s="168">
        <v>1390</v>
      </c>
      <c r="D49" s="11">
        <v>1363.57142857143</v>
      </c>
      <c r="E49" s="12">
        <v>1761.1998283476307</v>
      </c>
      <c r="F49" s="13">
        <v>1596</v>
      </c>
      <c r="G49" s="13">
        <v>1814</v>
      </c>
      <c r="H49" s="39">
        <v>1142.8571428571429</v>
      </c>
      <c r="I49" s="40">
        <v>1142.8571428571429</v>
      </c>
      <c r="J49" s="40">
        <v>1100.5949186280641</v>
      </c>
      <c r="K49" s="40">
        <v>1097.093556214613</v>
      </c>
      <c r="L49" s="13">
        <v>1200</v>
      </c>
      <c r="M49" s="13">
        <v>846.15384615384619</v>
      </c>
      <c r="N49" s="13">
        <v>1000</v>
      </c>
      <c r="O49" s="13">
        <v>1000</v>
      </c>
      <c r="P49" s="13">
        <v>1000</v>
      </c>
      <c r="Q49" s="9">
        <v>500</v>
      </c>
      <c r="R49" s="13">
        <v>500</v>
      </c>
      <c r="S49" s="151">
        <v>488</v>
      </c>
    </row>
    <row r="50" spans="1:19" s="4" customFormat="1" ht="15.75">
      <c r="A50" s="8" t="s">
        <v>24</v>
      </c>
      <c r="B50" s="9">
        <v>1117.5760135135135</v>
      </c>
      <c r="C50" s="168">
        <v>1100</v>
      </c>
      <c r="D50" s="11">
        <v>1144.6602956876516</v>
      </c>
      <c r="E50" s="12">
        <v>1478.4524477705672</v>
      </c>
      <c r="F50" s="13">
        <v>1340</v>
      </c>
      <c r="G50" s="13">
        <v>1505</v>
      </c>
      <c r="H50" s="39">
        <v>1541.8502202643172</v>
      </c>
      <c r="I50" s="40">
        <v>1541.8502202643172</v>
      </c>
      <c r="J50" s="40">
        <v>1542.9724073619284</v>
      </c>
      <c r="K50" s="40">
        <v>1538.0636934466729</v>
      </c>
      <c r="L50" s="13">
        <v>1586</v>
      </c>
      <c r="M50" s="13">
        <v>1153.377110694184</v>
      </c>
      <c r="N50" s="13">
        <v>1180</v>
      </c>
      <c r="O50" s="13">
        <v>1141.4565826330531</v>
      </c>
      <c r="P50" s="13">
        <v>1230.7692307692309</v>
      </c>
      <c r="Q50" s="9">
        <v>892.85714285714289</v>
      </c>
      <c r="R50" s="13">
        <v>892.85714285714289</v>
      </c>
      <c r="S50" s="151">
        <v>872</v>
      </c>
    </row>
    <row r="51" spans="1:19" s="4" customFormat="1" ht="15.75">
      <c r="A51" s="8" t="s">
        <v>25</v>
      </c>
      <c r="B51" s="9">
        <v>863.33333333333326</v>
      </c>
      <c r="C51" s="168">
        <v>920</v>
      </c>
      <c r="D51" s="11">
        <v>1028.5714285714287</v>
      </c>
      <c r="E51" s="12">
        <v>1328.5111329599717</v>
      </c>
      <c r="F51" s="13">
        <v>1204</v>
      </c>
      <c r="G51" s="13">
        <v>1430</v>
      </c>
      <c r="H51" s="39">
        <v>1666.6666666666667</v>
      </c>
      <c r="I51" s="40">
        <v>1666.6666666666667</v>
      </c>
      <c r="J51" s="40">
        <v>1700.9194196979172</v>
      </c>
      <c r="K51" s="40">
        <v>1695.5082232407658</v>
      </c>
      <c r="L51" s="13">
        <v>1800</v>
      </c>
      <c r="M51" s="13">
        <v>1214.2857142857142</v>
      </c>
      <c r="N51" s="13">
        <v>1200</v>
      </c>
      <c r="O51" s="13">
        <v>1200</v>
      </c>
      <c r="P51" s="14" t="s">
        <v>34</v>
      </c>
      <c r="Q51" s="14" t="s">
        <v>34</v>
      </c>
      <c r="R51" s="14">
        <v>0</v>
      </c>
      <c r="S51" s="14">
        <v>0</v>
      </c>
    </row>
    <row r="52" spans="1:19" s="4" customFormat="1" ht="15.75">
      <c r="A52" s="8" t="s">
        <v>26</v>
      </c>
      <c r="B52" s="9">
        <v>1483.25</v>
      </c>
      <c r="C52" s="168">
        <v>1500</v>
      </c>
      <c r="D52" s="11">
        <v>1219.6666666666697</v>
      </c>
      <c r="E52" s="12">
        <v>1575.3312800233252</v>
      </c>
      <c r="F52" s="13">
        <v>1428</v>
      </c>
      <c r="G52" s="13">
        <v>1563</v>
      </c>
      <c r="H52" s="39">
        <v>1041.6666666666667</v>
      </c>
      <c r="I52" s="40">
        <v>1041.666666666667</v>
      </c>
      <c r="J52" s="40">
        <v>1040.5624685210787</v>
      </c>
      <c r="K52" s="40">
        <v>1037.2520895119978</v>
      </c>
      <c r="L52" s="13">
        <v>1038</v>
      </c>
      <c r="M52" s="13">
        <v>764.7058823529411</v>
      </c>
      <c r="N52" s="13">
        <v>1094</v>
      </c>
      <c r="O52" s="13">
        <v>1062.5</v>
      </c>
      <c r="P52" s="13">
        <v>5000</v>
      </c>
      <c r="Q52" s="9">
        <v>4000</v>
      </c>
      <c r="R52" s="13">
        <v>4000</v>
      </c>
      <c r="S52" s="151">
        <v>3907</v>
      </c>
    </row>
    <row r="53" spans="1:19" s="4" customFormat="1" ht="15.75">
      <c r="A53" s="8" t="s">
        <v>27</v>
      </c>
      <c r="B53" s="9">
        <v>1113.4210526315792</v>
      </c>
      <c r="C53" s="168">
        <v>1130</v>
      </c>
      <c r="D53" s="11">
        <v>1305.7356321839079</v>
      </c>
      <c r="E53" s="12">
        <v>1686.4986483905466</v>
      </c>
      <c r="F53" s="13">
        <v>1529</v>
      </c>
      <c r="G53" s="13">
        <v>1745</v>
      </c>
      <c r="H53" s="39">
        <v>1938.7755102040815</v>
      </c>
      <c r="I53" s="40">
        <v>1938.7755102040812</v>
      </c>
      <c r="J53" s="40">
        <v>1934.378947891749</v>
      </c>
      <c r="K53" s="40">
        <v>1928.2250381953806</v>
      </c>
      <c r="L53" s="13">
        <v>1968</v>
      </c>
      <c r="M53" s="13">
        <v>1432.0987654320986</v>
      </c>
      <c r="N53" s="13">
        <v>1438</v>
      </c>
      <c r="O53" s="13">
        <v>1387.5</v>
      </c>
      <c r="P53" s="13">
        <v>5500</v>
      </c>
      <c r="Q53" s="9">
        <v>3857.1428571428573</v>
      </c>
      <c r="R53" s="13">
        <v>3857.1428571428573</v>
      </c>
      <c r="S53" s="151">
        <v>3767</v>
      </c>
    </row>
    <row r="54" spans="1:19" s="4" customFormat="1" ht="15.75">
      <c r="A54" s="8" t="s">
        <v>28</v>
      </c>
      <c r="B54" s="9">
        <v>1121</v>
      </c>
      <c r="C54" s="168">
        <v>1200</v>
      </c>
      <c r="D54" s="11">
        <v>1250.9706959706962</v>
      </c>
      <c r="E54" s="12">
        <v>1615.7638161425375</v>
      </c>
      <c r="F54" s="13">
        <v>1465</v>
      </c>
      <c r="G54" s="13">
        <v>1572</v>
      </c>
      <c r="H54" s="39">
        <v>1400</v>
      </c>
      <c r="I54" s="40">
        <v>1400</v>
      </c>
      <c r="J54" s="40">
        <v>1400.7571691629905</v>
      </c>
      <c r="K54" s="40">
        <v>1396.3008897276893</v>
      </c>
      <c r="L54" s="13">
        <v>1500</v>
      </c>
      <c r="M54" s="13">
        <v>1076.9230769230769</v>
      </c>
      <c r="N54" s="13">
        <v>1077</v>
      </c>
      <c r="O54" s="13">
        <v>1076.9230769230769</v>
      </c>
      <c r="P54" s="14" t="s">
        <v>34</v>
      </c>
      <c r="Q54" s="14" t="s">
        <v>34</v>
      </c>
      <c r="R54" s="14">
        <v>0</v>
      </c>
      <c r="S54" s="14">
        <v>0</v>
      </c>
    </row>
    <row r="55" spans="1:19" s="4" customFormat="1" ht="15.75">
      <c r="A55" s="8" t="s">
        <v>29</v>
      </c>
      <c r="B55" s="9">
        <v>1613.627906976744</v>
      </c>
      <c r="C55" s="168">
        <v>1500</v>
      </c>
      <c r="D55" s="11">
        <v>1414.38961038961</v>
      </c>
      <c r="E55" s="12">
        <v>1826.837000863693</v>
      </c>
      <c r="F55" s="13">
        <v>1656</v>
      </c>
      <c r="G55" s="13">
        <v>1865</v>
      </c>
      <c r="H55" s="39">
        <v>1973.6842105263156</v>
      </c>
      <c r="I55" s="40">
        <v>1973.6842105263154</v>
      </c>
      <c r="J55" s="40">
        <v>1976.0681493549332</v>
      </c>
      <c r="K55" s="40">
        <v>1969.7816122944189</v>
      </c>
      <c r="L55" s="13">
        <v>2033</v>
      </c>
      <c r="M55" s="13">
        <v>1478.2608695652173</v>
      </c>
      <c r="N55" s="13">
        <v>1581</v>
      </c>
      <c r="O55" s="13">
        <v>1529.5950155763242</v>
      </c>
      <c r="P55" s="13">
        <v>1571.4285714285713</v>
      </c>
      <c r="Q55" s="9">
        <v>1172.4137931034481</v>
      </c>
      <c r="R55" s="13">
        <v>1172.4137931034481</v>
      </c>
      <c r="S55" s="151">
        <v>1125</v>
      </c>
    </row>
    <row r="56" spans="1:19" s="4" customFormat="1" ht="15.75">
      <c r="A56" s="8" t="s">
        <v>30</v>
      </c>
      <c r="B56" s="9">
        <v>843</v>
      </c>
      <c r="C56" s="168">
        <v>1000</v>
      </c>
      <c r="D56" s="11">
        <v>986.66666666666663</v>
      </c>
      <c r="E56" s="12">
        <v>1274.3866053208612</v>
      </c>
      <c r="F56" s="13">
        <v>1155</v>
      </c>
      <c r="G56" s="13">
        <v>1264</v>
      </c>
      <c r="H56" s="39">
        <v>1250</v>
      </c>
      <c r="I56" s="40">
        <v>1250</v>
      </c>
      <c r="J56" s="40">
        <v>1250.6760438955271</v>
      </c>
      <c r="K56" s="40">
        <v>1246.6972229711509</v>
      </c>
      <c r="L56" s="13">
        <v>1250</v>
      </c>
      <c r="M56" s="13">
        <v>1000</v>
      </c>
      <c r="N56" s="13">
        <v>1000</v>
      </c>
      <c r="O56" s="13">
        <v>1000</v>
      </c>
      <c r="P56" s="13">
        <v>2000</v>
      </c>
      <c r="Q56" s="9">
        <v>2000</v>
      </c>
      <c r="R56" s="13">
        <v>2000</v>
      </c>
      <c r="S56" s="151">
        <v>1953</v>
      </c>
    </row>
    <row r="57" spans="1:19" s="4" customFormat="1" ht="15.75">
      <c r="A57" s="8" t="s">
        <v>31</v>
      </c>
      <c r="B57" s="9">
        <v>859.5</v>
      </c>
      <c r="C57" s="168">
        <v>900</v>
      </c>
      <c r="D57" s="11">
        <v>919.20000000000016</v>
      </c>
      <c r="E57" s="12">
        <v>1187.2461158218946</v>
      </c>
      <c r="F57" s="13">
        <v>1076</v>
      </c>
      <c r="G57" s="13">
        <v>1225</v>
      </c>
      <c r="H57" s="39">
        <v>1250</v>
      </c>
      <c r="I57" s="40">
        <v>1250</v>
      </c>
      <c r="J57" s="40">
        <v>1250.6760438955271</v>
      </c>
      <c r="K57" s="40">
        <v>1246.6972229711512</v>
      </c>
      <c r="L57" s="13">
        <v>1333</v>
      </c>
      <c r="M57" s="13">
        <v>937.5</v>
      </c>
      <c r="N57" s="13">
        <v>938</v>
      </c>
      <c r="O57" s="13">
        <v>875</v>
      </c>
      <c r="P57" s="14" t="s">
        <v>34</v>
      </c>
      <c r="Q57" s="14" t="s">
        <v>34</v>
      </c>
      <c r="R57" s="14">
        <v>0</v>
      </c>
      <c r="S57" s="14">
        <v>0</v>
      </c>
    </row>
    <row r="58" spans="1:19" s="4" customFormat="1" ht="15.75">
      <c r="A58" s="8" t="s">
        <v>32</v>
      </c>
      <c r="B58" s="9">
        <v>1433.5443037974685</v>
      </c>
      <c r="C58" s="168">
        <v>1400</v>
      </c>
      <c r="D58" s="11">
        <v>1193.1969696969702</v>
      </c>
      <c r="E58" s="12">
        <v>1541.1428064438451</v>
      </c>
      <c r="F58" s="13">
        <v>1397</v>
      </c>
      <c r="G58" s="13">
        <v>1569</v>
      </c>
      <c r="H58" s="39">
        <v>1702.127659574468</v>
      </c>
      <c r="I58" s="40">
        <v>1702.1276595744685</v>
      </c>
      <c r="J58" s="40">
        <v>1703.5070253059769</v>
      </c>
      <c r="K58" s="40">
        <v>1698.0875968055338</v>
      </c>
      <c r="L58" s="13">
        <v>1752</v>
      </c>
      <c r="M58" s="13">
        <v>1276.5273311897106</v>
      </c>
      <c r="N58" s="13">
        <v>1381</v>
      </c>
      <c r="O58" s="13">
        <v>1334.4051446945336</v>
      </c>
      <c r="P58" s="13">
        <v>1120</v>
      </c>
      <c r="Q58" s="9">
        <v>851.85185185185185</v>
      </c>
      <c r="R58" s="13">
        <v>851.85185185185185</v>
      </c>
      <c r="S58" s="151">
        <v>868</v>
      </c>
    </row>
    <row r="59" spans="1:19" s="4" customFormat="1" ht="15.75">
      <c r="A59" s="8" t="s">
        <v>33</v>
      </c>
      <c r="B59" s="9">
        <v>880</v>
      </c>
      <c r="C59" s="168">
        <v>800</v>
      </c>
      <c r="D59" s="12" t="s">
        <v>34</v>
      </c>
      <c r="E59" s="12" t="s">
        <v>34</v>
      </c>
      <c r="F59" s="14" t="s">
        <v>34</v>
      </c>
      <c r="G59" s="14" t="s">
        <v>34</v>
      </c>
      <c r="H59" s="14" t="s">
        <v>34</v>
      </c>
      <c r="I59" s="44" t="s">
        <v>34</v>
      </c>
      <c r="J59" s="44">
        <v>0</v>
      </c>
      <c r="K59" s="44">
        <v>0</v>
      </c>
      <c r="L59" s="44">
        <v>0</v>
      </c>
      <c r="M59" s="156" t="s">
        <v>34</v>
      </c>
      <c r="N59" s="156" t="s">
        <v>34</v>
      </c>
      <c r="O59" s="13">
        <v>0</v>
      </c>
      <c r="P59" s="14" t="s">
        <v>34</v>
      </c>
      <c r="Q59" s="14" t="s">
        <v>34</v>
      </c>
      <c r="R59" s="14">
        <v>0</v>
      </c>
      <c r="S59" s="14">
        <v>0</v>
      </c>
    </row>
    <row r="60" spans="1:19" s="4" customFormat="1" ht="15.75">
      <c r="A60" s="8" t="s">
        <v>35</v>
      </c>
      <c r="B60" s="14" t="s">
        <v>34</v>
      </c>
      <c r="C60" s="164" t="s">
        <v>34</v>
      </c>
      <c r="D60" s="12" t="s">
        <v>34</v>
      </c>
      <c r="E60" s="12" t="s">
        <v>34</v>
      </c>
      <c r="F60" s="14" t="s">
        <v>34</v>
      </c>
      <c r="G60" s="14" t="s">
        <v>34</v>
      </c>
      <c r="H60" s="14" t="s">
        <v>34</v>
      </c>
      <c r="I60" s="44" t="s">
        <v>34</v>
      </c>
      <c r="J60" s="44">
        <v>0</v>
      </c>
      <c r="K60" s="44">
        <v>0</v>
      </c>
      <c r="L60" s="44">
        <v>0</v>
      </c>
      <c r="M60" s="156" t="s">
        <v>34</v>
      </c>
      <c r="N60" s="156" t="s">
        <v>34</v>
      </c>
      <c r="O60" s="13">
        <v>0</v>
      </c>
      <c r="P60" s="14" t="s">
        <v>34</v>
      </c>
      <c r="Q60" s="14" t="s">
        <v>34</v>
      </c>
      <c r="R60" s="14">
        <v>0</v>
      </c>
      <c r="S60" s="14">
        <v>0</v>
      </c>
    </row>
    <row r="61" spans="1:19" s="4" customFormat="1" ht="15.75">
      <c r="A61" s="8" t="s">
        <v>36</v>
      </c>
      <c r="B61" s="9">
        <v>1192.5</v>
      </c>
      <c r="C61" s="168">
        <v>1200</v>
      </c>
      <c r="D61" s="11">
        <v>1077</v>
      </c>
      <c r="E61" s="12">
        <v>1390.6313294548631</v>
      </c>
      <c r="F61" s="13">
        <v>1260</v>
      </c>
      <c r="G61" s="13">
        <v>1416</v>
      </c>
      <c r="H61" s="39">
        <v>1458.3333333333333</v>
      </c>
      <c r="I61" s="170">
        <v>1458.3333333333333</v>
      </c>
      <c r="J61" s="170">
        <v>1450.7842109188118</v>
      </c>
      <c r="K61" s="40">
        <v>1446.1687786465357</v>
      </c>
      <c r="L61" s="13">
        <v>1476</v>
      </c>
      <c r="M61" s="13">
        <v>1074.0740740740741</v>
      </c>
      <c r="N61" s="13">
        <v>1067</v>
      </c>
      <c r="O61" s="13">
        <v>1033.3333333333335</v>
      </c>
      <c r="P61" s="13">
        <v>1333.3333333333333</v>
      </c>
      <c r="Q61" s="9">
        <v>750</v>
      </c>
      <c r="R61" s="13">
        <v>750</v>
      </c>
      <c r="S61" s="151">
        <v>733</v>
      </c>
    </row>
    <row r="62" spans="1:19" s="4" customFormat="1" ht="15.75">
      <c r="A62" s="8" t="s">
        <v>37</v>
      </c>
      <c r="B62" s="9">
        <v>1529.6315789473686</v>
      </c>
      <c r="C62" s="168">
        <v>1500</v>
      </c>
      <c r="D62" s="12">
        <v>1127.1363636363601</v>
      </c>
      <c r="E62" s="12">
        <v>1455.8183961367304</v>
      </c>
      <c r="F62" s="13">
        <v>1320</v>
      </c>
      <c r="G62" s="13">
        <v>1481</v>
      </c>
      <c r="H62" s="39">
        <v>1578.9473684210527</v>
      </c>
      <c r="I62" s="170">
        <v>1578.9473684210527</v>
      </c>
      <c r="J62" s="170">
        <v>1579.8013186048765</v>
      </c>
      <c r="K62" s="40">
        <v>1574.7754395425065</v>
      </c>
      <c r="L62" s="13">
        <v>1629</v>
      </c>
      <c r="M62" s="13">
        <v>1181.1023622047244</v>
      </c>
      <c r="N62" s="13">
        <v>1180</v>
      </c>
      <c r="O62" s="13">
        <v>1139.5348837209303</v>
      </c>
      <c r="P62" s="13">
        <v>1000</v>
      </c>
      <c r="Q62" s="9">
        <v>1000</v>
      </c>
      <c r="R62" s="13">
        <v>1000</v>
      </c>
      <c r="S62" s="151">
        <v>977</v>
      </c>
    </row>
    <row r="63" spans="1:19" s="4" customFormat="1" ht="15.75">
      <c r="A63" s="8" t="s">
        <v>38</v>
      </c>
      <c r="B63" s="14" t="s">
        <v>34</v>
      </c>
      <c r="C63" s="164" t="s">
        <v>34</v>
      </c>
      <c r="D63" s="12" t="s">
        <v>34</v>
      </c>
      <c r="E63" s="166" t="s">
        <v>34</v>
      </c>
      <c r="F63" s="14" t="s">
        <v>34</v>
      </c>
      <c r="G63" s="14" t="s">
        <v>34</v>
      </c>
      <c r="H63" s="14" t="s">
        <v>34</v>
      </c>
      <c r="I63" s="44" t="s">
        <v>34</v>
      </c>
      <c r="J63" s="44">
        <v>0</v>
      </c>
      <c r="K63" s="44">
        <v>0</v>
      </c>
      <c r="L63" s="44">
        <v>0</v>
      </c>
      <c r="M63" s="44">
        <v>0</v>
      </c>
      <c r="N63" s="156" t="s">
        <v>34</v>
      </c>
      <c r="O63" s="13">
        <v>0</v>
      </c>
      <c r="P63" s="14" t="s">
        <v>34</v>
      </c>
      <c r="Q63" s="14" t="s">
        <v>34</v>
      </c>
      <c r="R63" s="14">
        <v>0</v>
      </c>
      <c r="S63" s="14">
        <v>0</v>
      </c>
    </row>
    <row r="64" spans="1:19" s="4" customFormat="1" ht="15.75">
      <c r="A64" s="8" t="s">
        <v>39</v>
      </c>
      <c r="B64" s="14" t="s">
        <v>34</v>
      </c>
      <c r="C64" s="164" t="s">
        <v>34</v>
      </c>
      <c r="D64" s="12" t="s">
        <v>34</v>
      </c>
      <c r="E64" s="166" t="s">
        <v>34</v>
      </c>
      <c r="F64" s="14" t="s">
        <v>34</v>
      </c>
      <c r="G64" s="14" t="s">
        <v>34</v>
      </c>
      <c r="H64" s="14" t="s">
        <v>34</v>
      </c>
      <c r="I64" s="44" t="s">
        <v>34</v>
      </c>
      <c r="J64" s="44">
        <v>0</v>
      </c>
      <c r="K64" s="44">
        <v>0</v>
      </c>
      <c r="L64" s="44">
        <v>0</v>
      </c>
      <c r="M64" s="44">
        <v>0</v>
      </c>
      <c r="N64" s="156" t="s">
        <v>34</v>
      </c>
      <c r="O64" s="13">
        <v>0</v>
      </c>
      <c r="P64" s="14" t="s">
        <v>34</v>
      </c>
      <c r="Q64" s="14" t="s">
        <v>34</v>
      </c>
      <c r="R64" s="14">
        <v>0</v>
      </c>
      <c r="S64" s="14">
        <v>0</v>
      </c>
    </row>
    <row r="65" spans="1:19" s="4" customFormat="1" ht="15.75">
      <c r="A65" s="8" t="s">
        <v>40</v>
      </c>
      <c r="B65" s="14" t="s">
        <v>34</v>
      </c>
      <c r="C65" s="164" t="s">
        <v>34</v>
      </c>
      <c r="D65" s="12" t="s">
        <v>34</v>
      </c>
      <c r="E65" s="166" t="s">
        <v>34</v>
      </c>
      <c r="F65" s="14" t="s">
        <v>34</v>
      </c>
      <c r="G65" s="14" t="s">
        <v>34</v>
      </c>
      <c r="H65" s="14" t="s">
        <v>34</v>
      </c>
      <c r="I65" s="44" t="s">
        <v>34</v>
      </c>
      <c r="J65" s="44">
        <v>0</v>
      </c>
      <c r="K65" s="44">
        <v>0</v>
      </c>
      <c r="L65" s="44">
        <v>0</v>
      </c>
      <c r="M65" s="44">
        <v>0</v>
      </c>
      <c r="N65" s="156" t="s">
        <v>34</v>
      </c>
      <c r="O65" s="13">
        <v>0</v>
      </c>
      <c r="P65" s="14" t="s">
        <v>34</v>
      </c>
      <c r="Q65" s="14" t="s">
        <v>34</v>
      </c>
      <c r="R65" s="14">
        <v>0</v>
      </c>
      <c r="S65" s="14">
        <v>0</v>
      </c>
    </row>
    <row r="66" spans="1:19" s="4" customFormat="1" ht="15.75">
      <c r="A66" s="16" t="s">
        <v>41</v>
      </c>
      <c r="B66" s="17">
        <v>1199.3501849568431</v>
      </c>
      <c r="C66" s="34">
        <v>1177.1084337349398</v>
      </c>
      <c r="D66" s="19">
        <v>1179</v>
      </c>
      <c r="E66" s="19">
        <v>1522</v>
      </c>
      <c r="F66" s="19">
        <v>1380</v>
      </c>
      <c r="G66" s="19">
        <v>1250</v>
      </c>
      <c r="H66" s="52">
        <v>1600</v>
      </c>
      <c r="I66" s="52">
        <v>1604.1305275989068</v>
      </c>
      <c r="J66" s="52">
        <v>1605.1063829787233</v>
      </c>
      <c r="K66" s="19">
        <v>1600</v>
      </c>
      <c r="L66" s="19">
        <v>1650</v>
      </c>
      <c r="M66" s="19">
        <v>1200</v>
      </c>
      <c r="N66" s="19">
        <v>1243</v>
      </c>
      <c r="O66" s="19">
        <v>1203</v>
      </c>
      <c r="P66" s="19">
        <v>1620</v>
      </c>
      <c r="Q66" s="17">
        <v>1200</v>
      </c>
      <c r="R66" s="19">
        <v>1210</v>
      </c>
      <c r="S66" s="19">
        <v>1181.3909090909092</v>
      </c>
    </row>
    <row r="67" spans="1:19">
      <c r="A67" s="35" t="s">
        <v>46</v>
      </c>
      <c r="B67" s="35"/>
    </row>
    <row r="68" spans="1:19">
      <c r="A68" s="37" t="s">
        <v>47</v>
      </c>
      <c r="B68" s="37"/>
    </row>
    <row r="69" spans="1:19">
      <c r="A69" s="35" t="s">
        <v>48</v>
      </c>
      <c r="B69" s="35"/>
    </row>
    <row r="70" spans="1:19">
      <c r="A70" s="53" t="s">
        <v>71</v>
      </c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71"/>
  <sheetViews>
    <sheetView topLeftCell="B1" zoomScale="96" zoomScaleNormal="96" workbookViewId="0">
      <selection activeCell="Y26" sqref="Y26"/>
    </sheetView>
  </sheetViews>
  <sheetFormatPr baseColWidth="10" defaultRowHeight="15"/>
  <cols>
    <col min="1" max="1" width="19" customWidth="1"/>
    <col min="2" max="6" width="11.42578125" customWidth="1"/>
    <col min="12" max="12" width="11.42578125" customWidth="1"/>
    <col min="19" max="19" width="11.5703125" bestFit="1" customWidth="1"/>
    <col min="20" max="20" width="12.140625" bestFit="1" customWidth="1"/>
    <col min="251" max="251" width="19" customWidth="1"/>
    <col min="269" max="269" width="11.5703125" bestFit="1" customWidth="1"/>
    <col min="270" max="270" width="12.140625" bestFit="1" customWidth="1"/>
    <col min="271" max="271" width="11.5703125" bestFit="1" customWidth="1"/>
    <col min="507" max="507" width="19" customWidth="1"/>
    <col min="525" max="525" width="11.5703125" bestFit="1" customWidth="1"/>
    <col min="526" max="526" width="12.140625" bestFit="1" customWidth="1"/>
    <col min="527" max="527" width="11.5703125" bestFit="1" customWidth="1"/>
    <col min="763" max="763" width="19" customWidth="1"/>
    <col min="781" max="781" width="11.5703125" bestFit="1" customWidth="1"/>
    <col min="782" max="782" width="12.140625" bestFit="1" customWidth="1"/>
    <col min="783" max="783" width="11.5703125" bestFit="1" customWidth="1"/>
    <col min="1019" max="1019" width="19" customWidth="1"/>
    <col min="1037" max="1037" width="11.5703125" bestFit="1" customWidth="1"/>
    <col min="1038" max="1038" width="12.140625" bestFit="1" customWidth="1"/>
    <col min="1039" max="1039" width="11.5703125" bestFit="1" customWidth="1"/>
    <col min="1275" max="1275" width="19" customWidth="1"/>
    <col min="1293" max="1293" width="11.5703125" bestFit="1" customWidth="1"/>
    <col min="1294" max="1294" width="12.140625" bestFit="1" customWidth="1"/>
    <col min="1295" max="1295" width="11.5703125" bestFit="1" customWidth="1"/>
    <col min="1531" max="1531" width="19" customWidth="1"/>
    <col min="1549" max="1549" width="11.5703125" bestFit="1" customWidth="1"/>
    <col min="1550" max="1550" width="12.140625" bestFit="1" customWidth="1"/>
    <col min="1551" max="1551" width="11.5703125" bestFit="1" customWidth="1"/>
    <col min="1787" max="1787" width="19" customWidth="1"/>
    <col min="1805" max="1805" width="11.5703125" bestFit="1" customWidth="1"/>
    <col min="1806" max="1806" width="12.140625" bestFit="1" customWidth="1"/>
    <col min="1807" max="1807" width="11.5703125" bestFit="1" customWidth="1"/>
    <col min="2043" max="2043" width="19" customWidth="1"/>
    <col min="2061" max="2061" width="11.5703125" bestFit="1" customWidth="1"/>
    <col min="2062" max="2062" width="12.140625" bestFit="1" customWidth="1"/>
    <col min="2063" max="2063" width="11.5703125" bestFit="1" customWidth="1"/>
    <col min="2299" max="2299" width="19" customWidth="1"/>
    <col min="2317" max="2317" width="11.5703125" bestFit="1" customWidth="1"/>
    <col min="2318" max="2318" width="12.140625" bestFit="1" customWidth="1"/>
    <col min="2319" max="2319" width="11.5703125" bestFit="1" customWidth="1"/>
    <col min="2555" max="2555" width="19" customWidth="1"/>
    <col min="2573" max="2573" width="11.5703125" bestFit="1" customWidth="1"/>
    <col min="2574" max="2574" width="12.140625" bestFit="1" customWidth="1"/>
    <col min="2575" max="2575" width="11.5703125" bestFit="1" customWidth="1"/>
    <col min="2811" max="2811" width="19" customWidth="1"/>
    <col min="2829" max="2829" width="11.5703125" bestFit="1" customWidth="1"/>
    <col min="2830" max="2830" width="12.140625" bestFit="1" customWidth="1"/>
    <col min="2831" max="2831" width="11.5703125" bestFit="1" customWidth="1"/>
    <col min="3067" max="3067" width="19" customWidth="1"/>
    <col min="3085" max="3085" width="11.5703125" bestFit="1" customWidth="1"/>
    <col min="3086" max="3086" width="12.140625" bestFit="1" customWidth="1"/>
    <col min="3087" max="3087" width="11.5703125" bestFit="1" customWidth="1"/>
    <col min="3323" max="3323" width="19" customWidth="1"/>
    <col min="3341" max="3341" width="11.5703125" bestFit="1" customWidth="1"/>
    <col min="3342" max="3342" width="12.140625" bestFit="1" customWidth="1"/>
    <col min="3343" max="3343" width="11.5703125" bestFit="1" customWidth="1"/>
    <col min="3579" max="3579" width="19" customWidth="1"/>
    <col min="3597" max="3597" width="11.5703125" bestFit="1" customWidth="1"/>
    <col min="3598" max="3598" width="12.140625" bestFit="1" customWidth="1"/>
    <col min="3599" max="3599" width="11.5703125" bestFit="1" customWidth="1"/>
    <col min="3835" max="3835" width="19" customWidth="1"/>
    <col min="3853" max="3853" width="11.5703125" bestFit="1" customWidth="1"/>
    <col min="3854" max="3854" width="12.140625" bestFit="1" customWidth="1"/>
    <col min="3855" max="3855" width="11.5703125" bestFit="1" customWidth="1"/>
    <col min="4091" max="4091" width="19" customWidth="1"/>
    <col min="4109" max="4109" width="11.5703125" bestFit="1" customWidth="1"/>
    <col min="4110" max="4110" width="12.140625" bestFit="1" customWidth="1"/>
    <col min="4111" max="4111" width="11.5703125" bestFit="1" customWidth="1"/>
    <col min="4347" max="4347" width="19" customWidth="1"/>
    <col min="4365" max="4365" width="11.5703125" bestFit="1" customWidth="1"/>
    <col min="4366" max="4366" width="12.140625" bestFit="1" customWidth="1"/>
    <col min="4367" max="4367" width="11.5703125" bestFit="1" customWidth="1"/>
    <col min="4603" max="4603" width="19" customWidth="1"/>
    <col min="4621" max="4621" width="11.5703125" bestFit="1" customWidth="1"/>
    <col min="4622" max="4622" width="12.140625" bestFit="1" customWidth="1"/>
    <col min="4623" max="4623" width="11.5703125" bestFit="1" customWidth="1"/>
    <col min="4859" max="4859" width="19" customWidth="1"/>
    <col min="4877" max="4877" width="11.5703125" bestFit="1" customWidth="1"/>
    <col min="4878" max="4878" width="12.140625" bestFit="1" customWidth="1"/>
    <col min="4879" max="4879" width="11.5703125" bestFit="1" customWidth="1"/>
    <col min="5115" max="5115" width="19" customWidth="1"/>
    <col min="5133" max="5133" width="11.5703125" bestFit="1" customWidth="1"/>
    <col min="5134" max="5134" width="12.140625" bestFit="1" customWidth="1"/>
    <col min="5135" max="5135" width="11.5703125" bestFit="1" customWidth="1"/>
    <col min="5371" max="5371" width="19" customWidth="1"/>
    <col min="5389" max="5389" width="11.5703125" bestFit="1" customWidth="1"/>
    <col min="5390" max="5390" width="12.140625" bestFit="1" customWidth="1"/>
    <col min="5391" max="5391" width="11.5703125" bestFit="1" customWidth="1"/>
    <col min="5627" max="5627" width="19" customWidth="1"/>
    <col min="5645" max="5645" width="11.5703125" bestFit="1" customWidth="1"/>
    <col min="5646" max="5646" width="12.140625" bestFit="1" customWidth="1"/>
    <col min="5647" max="5647" width="11.5703125" bestFit="1" customWidth="1"/>
    <col min="5883" max="5883" width="19" customWidth="1"/>
    <col min="5901" max="5901" width="11.5703125" bestFit="1" customWidth="1"/>
    <col min="5902" max="5902" width="12.140625" bestFit="1" customWidth="1"/>
    <col min="5903" max="5903" width="11.5703125" bestFit="1" customWidth="1"/>
    <col min="6139" max="6139" width="19" customWidth="1"/>
    <col min="6157" max="6157" width="11.5703125" bestFit="1" customWidth="1"/>
    <col min="6158" max="6158" width="12.140625" bestFit="1" customWidth="1"/>
    <col min="6159" max="6159" width="11.5703125" bestFit="1" customWidth="1"/>
    <col min="6395" max="6395" width="19" customWidth="1"/>
    <col min="6413" max="6413" width="11.5703125" bestFit="1" customWidth="1"/>
    <col min="6414" max="6414" width="12.140625" bestFit="1" customWidth="1"/>
    <col min="6415" max="6415" width="11.5703125" bestFit="1" customWidth="1"/>
    <col min="6651" max="6651" width="19" customWidth="1"/>
    <col min="6669" max="6669" width="11.5703125" bestFit="1" customWidth="1"/>
    <col min="6670" max="6670" width="12.140625" bestFit="1" customWidth="1"/>
    <col min="6671" max="6671" width="11.5703125" bestFit="1" customWidth="1"/>
    <col min="6907" max="6907" width="19" customWidth="1"/>
    <col min="6925" max="6925" width="11.5703125" bestFit="1" customWidth="1"/>
    <col min="6926" max="6926" width="12.140625" bestFit="1" customWidth="1"/>
    <col min="6927" max="6927" width="11.5703125" bestFit="1" customWidth="1"/>
    <col min="7163" max="7163" width="19" customWidth="1"/>
    <col min="7181" max="7181" width="11.5703125" bestFit="1" customWidth="1"/>
    <col min="7182" max="7182" width="12.140625" bestFit="1" customWidth="1"/>
    <col min="7183" max="7183" width="11.5703125" bestFit="1" customWidth="1"/>
    <col min="7419" max="7419" width="19" customWidth="1"/>
    <col min="7437" max="7437" width="11.5703125" bestFit="1" customWidth="1"/>
    <col min="7438" max="7438" width="12.140625" bestFit="1" customWidth="1"/>
    <col min="7439" max="7439" width="11.5703125" bestFit="1" customWidth="1"/>
    <col min="7675" max="7675" width="19" customWidth="1"/>
    <col min="7693" max="7693" width="11.5703125" bestFit="1" customWidth="1"/>
    <col min="7694" max="7694" width="12.140625" bestFit="1" customWidth="1"/>
    <col min="7695" max="7695" width="11.5703125" bestFit="1" customWidth="1"/>
    <col min="7931" max="7931" width="19" customWidth="1"/>
    <col min="7949" max="7949" width="11.5703125" bestFit="1" customWidth="1"/>
    <col min="7950" max="7950" width="12.140625" bestFit="1" customWidth="1"/>
    <col min="7951" max="7951" width="11.5703125" bestFit="1" customWidth="1"/>
    <col min="8187" max="8187" width="19" customWidth="1"/>
    <col min="8205" max="8205" width="11.5703125" bestFit="1" customWidth="1"/>
    <col min="8206" max="8206" width="12.140625" bestFit="1" customWidth="1"/>
    <col min="8207" max="8207" width="11.5703125" bestFit="1" customWidth="1"/>
    <col min="8443" max="8443" width="19" customWidth="1"/>
    <col min="8461" max="8461" width="11.5703125" bestFit="1" customWidth="1"/>
    <col min="8462" max="8462" width="12.140625" bestFit="1" customWidth="1"/>
    <col min="8463" max="8463" width="11.5703125" bestFit="1" customWidth="1"/>
    <col min="8699" max="8699" width="19" customWidth="1"/>
    <col min="8717" max="8717" width="11.5703125" bestFit="1" customWidth="1"/>
    <col min="8718" max="8718" width="12.140625" bestFit="1" customWidth="1"/>
    <col min="8719" max="8719" width="11.5703125" bestFit="1" customWidth="1"/>
    <col min="8955" max="8955" width="19" customWidth="1"/>
    <col min="8973" max="8973" width="11.5703125" bestFit="1" customWidth="1"/>
    <col min="8974" max="8974" width="12.140625" bestFit="1" customWidth="1"/>
    <col min="8975" max="8975" width="11.5703125" bestFit="1" customWidth="1"/>
    <col min="9211" max="9211" width="19" customWidth="1"/>
    <col min="9229" max="9229" width="11.5703125" bestFit="1" customWidth="1"/>
    <col min="9230" max="9230" width="12.140625" bestFit="1" customWidth="1"/>
    <col min="9231" max="9231" width="11.5703125" bestFit="1" customWidth="1"/>
    <col min="9467" max="9467" width="19" customWidth="1"/>
    <col min="9485" max="9485" width="11.5703125" bestFit="1" customWidth="1"/>
    <col min="9486" max="9486" width="12.140625" bestFit="1" customWidth="1"/>
    <col min="9487" max="9487" width="11.5703125" bestFit="1" customWidth="1"/>
    <col min="9723" max="9723" width="19" customWidth="1"/>
    <col min="9741" max="9741" width="11.5703125" bestFit="1" customWidth="1"/>
    <col min="9742" max="9742" width="12.140625" bestFit="1" customWidth="1"/>
    <col min="9743" max="9743" width="11.5703125" bestFit="1" customWidth="1"/>
    <col min="9979" max="9979" width="19" customWidth="1"/>
    <col min="9997" max="9997" width="11.5703125" bestFit="1" customWidth="1"/>
    <col min="9998" max="9998" width="12.140625" bestFit="1" customWidth="1"/>
    <col min="9999" max="9999" width="11.5703125" bestFit="1" customWidth="1"/>
    <col min="10235" max="10235" width="19" customWidth="1"/>
    <col min="10253" max="10253" width="11.5703125" bestFit="1" customWidth="1"/>
    <col min="10254" max="10254" width="12.140625" bestFit="1" customWidth="1"/>
    <col min="10255" max="10255" width="11.5703125" bestFit="1" customWidth="1"/>
    <col min="10491" max="10491" width="19" customWidth="1"/>
    <col min="10509" max="10509" width="11.5703125" bestFit="1" customWidth="1"/>
    <col min="10510" max="10510" width="12.140625" bestFit="1" customWidth="1"/>
    <col min="10511" max="10511" width="11.5703125" bestFit="1" customWidth="1"/>
    <col min="10747" max="10747" width="19" customWidth="1"/>
    <col min="10765" max="10765" width="11.5703125" bestFit="1" customWidth="1"/>
    <col min="10766" max="10766" width="12.140625" bestFit="1" customWidth="1"/>
    <col min="10767" max="10767" width="11.5703125" bestFit="1" customWidth="1"/>
    <col min="11003" max="11003" width="19" customWidth="1"/>
    <col min="11021" max="11021" width="11.5703125" bestFit="1" customWidth="1"/>
    <col min="11022" max="11022" width="12.140625" bestFit="1" customWidth="1"/>
    <col min="11023" max="11023" width="11.5703125" bestFit="1" customWidth="1"/>
    <col min="11259" max="11259" width="19" customWidth="1"/>
    <col min="11277" max="11277" width="11.5703125" bestFit="1" customWidth="1"/>
    <col min="11278" max="11278" width="12.140625" bestFit="1" customWidth="1"/>
    <col min="11279" max="11279" width="11.5703125" bestFit="1" customWidth="1"/>
    <col min="11515" max="11515" width="19" customWidth="1"/>
    <col min="11533" max="11533" width="11.5703125" bestFit="1" customWidth="1"/>
    <col min="11534" max="11534" width="12.140625" bestFit="1" customWidth="1"/>
    <col min="11535" max="11535" width="11.5703125" bestFit="1" customWidth="1"/>
    <col min="11771" max="11771" width="19" customWidth="1"/>
    <col min="11789" max="11789" width="11.5703125" bestFit="1" customWidth="1"/>
    <col min="11790" max="11790" width="12.140625" bestFit="1" customWidth="1"/>
    <col min="11791" max="11791" width="11.5703125" bestFit="1" customWidth="1"/>
    <col min="12027" max="12027" width="19" customWidth="1"/>
    <col min="12045" max="12045" width="11.5703125" bestFit="1" customWidth="1"/>
    <col min="12046" max="12046" width="12.140625" bestFit="1" customWidth="1"/>
    <col min="12047" max="12047" width="11.5703125" bestFit="1" customWidth="1"/>
    <col min="12283" max="12283" width="19" customWidth="1"/>
    <col min="12301" max="12301" width="11.5703125" bestFit="1" customWidth="1"/>
    <col min="12302" max="12302" width="12.140625" bestFit="1" customWidth="1"/>
    <col min="12303" max="12303" width="11.5703125" bestFit="1" customWidth="1"/>
    <col min="12539" max="12539" width="19" customWidth="1"/>
    <col min="12557" max="12557" width="11.5703125" bestFit="1" customWidth="1"/>
    <col min="12558" max="12558" width="12.140625" bestFit="1" customWidth="1"/>
    <col min="12559" max="12559" width="11.5703125" bestFit="1" customWidth="1"/>
    <col min="12795" max="12795" width="19" customWidth="1"/>
    <col min="12813" max="12813" width="11.5703125" bestFit="1" customWidth="1"/>
    <col min="12814" max="12814" width="12.140625" bestFit="1" customWidth="1"/>
    <col min="12815" max="12815" width="11.5703125" bestFit="1" customWidth="1"/>
    <col min="13051" max="13051" width="19" customWidth="1"/>
    <col min="13069" max="13069" width="11.5703125" bestFit="1" customWidth="1"/>
    <col min="13070" max="13070" width="12.140625" bestFit="1" customWidth="1"/>
    <col min="13071" max="13071" width="11.5703125" bestFit="1" customWidth="1"/>
    <col min="13307" max="13307" width="19" customWidth="1"/>
    <col min="13325" max="13325" width="11.5703125" bestFit="1" customWidth="1"/>
    <col min="13326" max="13326" width="12.140625" bestFit="1" customWidth="1"/>
    <col min="13327" max="13327" width="11.5703125" bestFit="1" customWidth="1"/>
    <col min="13563" max="13563" width="19" customWidth="1"/>
    <col min="13581" max="13581" width="11.5703125" bestFit="1" customWidth="1"/>
    <col min="13582" max="13582" width="12.140625" bestFit="1" customWidth="1"/>
    <col min="13583" max="13583" width="11.5703125" bestFit="1" customWidth="1"/>
    <col min="13819" max="13819" width="19" customWidth="1"/>
    <col min="13837" max="13837" width="11.5703125" bestFit="1" customWidth="1"/>
    <col min="13838" max="13838" width="12.140625" bestFit="1" customWidth="1"/>
    <col min="13839" max="13839" width="11.5703125" bestFit="1" customWidth="1"/>
    <col min="14075" max="14075" width="19" customWidth="1"/>
    <col min="14093" max="14093" width="11.5703125" bestFit="1" customWidth="1"/>
    <col min="14094" max="14094" width="12.140625" bestFit="1" customWidth="1"/>
    <col min="14095" max="14095" width="11.5703125" bestFit="1" customWidth="1"/>
    <col min="14331" max="14331" width="19" customWidth="1"/>
    <col min="14349" max="14349" width="11.5703125" bestFit="1" customWidth="1"/>
    <col min="14350" max="14350" width="12.140625" bestFit="1" customWidth="1"/>
    <col min="14351" max="14351" width="11.5703125" bestFit="1" customWidth="1"/>
    <col min="14587" max="14587" width="19" customWidth="1"/>
    <col min="14605" max="14605" width="11.5703125" bestFit="1" customWidth="1"/>
    <col min="14606" max="14606" width="12.140625" bestFit="1" customWidth="1"/>
    <col min="14607" max="14607" width="11.5703125" bestFit="1" customWidth="1"/>
    <col min="14843" max="14843" width="19" customWidth="1"/>
    <col min="14861" max="14861" width="11.5703125" bestFit="1" customWidth="1"/>
    <col min="14862" max="14862" width="12.140625" bestFit="1" customWidth="1"/>
    <col min="14863" max="14863" width="11.5703125" bestFit="1" customWidth="1"/>
    <col min="15099" max="15099" width="19" customWidth="1"/>
    <col min="15117" max="15117" width="11.5703125" bestFit="1" customWidth="1"/>
    <col min="15118" max="15118" width="12.140625" bestFit="1" customWidth="1"/>
    <col min="15119" max="15119" width="11.5703125" bestFit="1" customWidth="1"/>
    <col min="15355" max="15355" width="19" customWidth="1"/>
    <col min="15373" max="15373" width="11.5703125" bestFit="1" customWidth="1"/>
    <col min="15374" max="15374" width="12.140625" bestFit="1" customWidth="1"/>
    <col min="15375" max="15375" width="11.5703125" bestFit="1" customWidth="1"/>
    <col min="15611" max="15611" width="19" customWidth="1"/>
    <col min="15629" max="15629" width="11.5703125" bestFit="1" customWidth="1"/>
    <col min="15630" max="15630" width="12.140625" bestFit="1" customWidth="1"/>
    <col min="15631" max="15631" width="11.5703125" bestFit="1" customWidth="1"/>
    <col min="15867" max="15867" width="19" customWidth="1"/>
    <col min="15885" max="15885" width="11.5703125" bestFit="1" customWidth="1"/>
    <col min="15886" max="15886" width="12.140625" bestFit="1" customWidth="1"/>
    <col min="15887" max="15887" width="11.5703125" bestFit="1" customWidth="1"/>
    <col min="16123" max="16123" width="19" customWidth="1"/>
    <col min="16141" max="16141" width="11.5703125" bestFit="1" customWidth="1"/>
    <col min="16142" max="16142" width="12.140625" bestFit="1" customWidth="1"/>
    <col min="16143" max="16143" width="11.5703125" bestFit="1" customWidth="1"/>
  </cols>
  <sheetData>
    <row r="1" spans="1:20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0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0">
      <c r="A3" s="182" t="s">
        <v>84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20" ht="15.75">
      <c r="A5" s="185" t="s">
        <v>3</v>
      </c>
      <c r="B5" s="185" t="s">
        <v>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71"/>
    </row>
    <row r="6" spans="1:20" ht="15.75">
      <c r="A6" s="185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30" t="s">
        <v>18</v>
      </c>
      <c r="P6" s="30" t="s">
        <v>19</v>
      </c>
      <c r="Q6" s="177" t="s">
        <v>20</v>
      </c>
      <c r="R6" s="177" t="s">
        <v>21</v>
      </c>
      <c r="S6" s="7" t="s">
        <v>85</v>
      </c>
    </row>
    <row r="7" spans="1:20" ht="15.75">
      <c r="A7" s="61" t="s">
        <v>23</v>
      </c>
      <c r="B7" s="13">
        <v>13.600000000000001</v>
      </c>
      <c r="C7" s="164">
        <v>14</v>
      </c>
      <c r="D7" s="164">
        <v>13.600000000000001</v>
      </c>
      <c r="E7" s="12">
        <v>13.600000000000001</v>
      </c>
      <c r="F7" s="12">
        <v>15</v>
      </c>
      <c r="G7" s="11">
        <v>15</v>
      </c>
      <c r="H7" s="39">
        <v>15</v>
      </c>
      <c r="I7" s="40">
        <v>16</v>
      </c>
      <c r="J7" s="40">
        <v>16.48</v>
      </c>
      <c r="K7" s="40">
        <v>16.520080194564049</v>
      </c>
      <c r="L7" s="13">
        <v>18</v>
      </c>
      <c r="M7" s="100">
        <v>20</v>
      </c>
      <c r="N7" s="100">
        <v>20</v>
      </c>
      <c r="O7" s="100">
        <v>20</v>
      </c>
      <c r="P7" s="100">
        <v>1</v>
      </c>
      <c r="Q7" s="100">
        <v>1</v>
      </c>
      <c r="R7" s="100">
        <v>1</v>
      </c>
      <c r="S7" s="14" t="s">
        <v>34</v>
      </c>
      <c r="T7" s="171"/>
    </row>
    <row r="8" spans="1:20" ht="15.75">
      <c r="A8" s="61" t="s">
        <v>24</v>
      </c>
      <c r="B8" s="13">
        <v>429.15999999999951</v>
      </c>
      <c r="C8" s="164">
        <v>430</v>
      </c>
      <c r="D8" s="164">
        <v>429.24129917393913</v>
      </c>
      <c r="E8" s="12">
        <v>429.24129917393913</v>
      </c>
      <c r="F8" s="12">
        <v>469</v>
      </c>
      <c r="G8" s="11">
        <v>469</v>
      </c>
      <c r="H8" s="39">
        <v>469</v>
      </c>
      <c r="I8" s="40">
        <v>470</v>
      </c>
      <c r="J8" s="40">
        <v>484.1</v>
      </c>
      <c r="K8" s="40">
        <v>485.27735571531895</v>
      </c>
      <c r="L8" s="13">
        <v>537</v>
      </c>
      <c r="M8" s="100">
        <v>592</v>
      </c>
      <c r="N8" s="100">
        <v>600</v>
      </c>
      <c r="O8" s="100">
        <v>610</v>
      </c>
      <c r="P8" s="100">
        <v>264</v>
      </c>
      <c r="Q8" s="100">
        <v>259</v>
      </c>
      <c r="R8" s="100">
        <v>260</v>
      </c>
      <c r="S8" s="14">
        <v>566.53745000000004</v>
      </c>
      <c r="T8" s="171"/>
    </row>
    <row r="9" spans="1:20" ht="15.75">
      <c r="A9" s="61" t="s">
        <v>25</v>
      </c>
      <c r="B9" s="13">
        <v>4.45</v>
      </c>
      <c r="C9" s="164">
        <v>4</v>
      </c>
      <c r="D9" s="164">
        <v>4</v>
      </c>
      <c r="E9" s="12">
        <v>4</v>
      </c>
      <c r="F9" s="12">
        <v>4</v>
      </c>
      <c r="G9" s="11">
        <v>4</v>
      </c>
      <c r="H9" s="39">
        <v>4</v>
      </c>
      <c r="I9" s="40">
        <v>4</v>
      </c>
      <c r="J9" s="40">
        <v>4.12</v>
      </c>
      <c r="K9" s="40">
        <v>4.1300200486410121</v>
      </c>
      <c r="L9" s="13">
        <v>5</v>
      </c>
      <c r="M9" s="100">
        <v>6</v>
      </c>
      <c r="N9" s="100">
        <v>6</v>
      </c>
      <c r="O9" s="100">
        <v>6</v>
      </c>
      <c r="P9" s="100">
        <v>18</v>
      </c>
      <c r="Q9" s="100">
        <v>18</v>
      </c>
      <c r="R9" s="100">
        <v>18</v>
      </c>
      <c r="S9" s="14" t="s">
        <v>34</v>
      </c>
      <c r="T9" s="171"/>
    </row>
    <row r="10" spans="1:20" ht="15.75">
      <c r="A10" s="61" t="s">
        <v>26</v>
      </c>
      <c r="B10" s="13">
        <v>3213.7299999999973</v>
      </c>
      <c r="C10" s="164">
        <v>3216</v>
      </c>
      <c r="D10" s="164">
        <v>3212.709031818531</v>
      </c>
      <c r="E10" s="12">
        <v>3212.709031818531</v>
      </c>
      <c r="F10" s="12">
        <v>3511</v>
      </c>
      <c r="G10" s="11">
        <v>3510</v>
      </c>
      <c r="H10" s="39">
        <v>3510</v>
      </c>
      <c r="I10" s="40">
        <v>3510</v>
      </c>
      <c r="J10" s="40">
        <v>3765</v>
      </c>
      <c r="K10" s="40">
        <v>3774.1566706634494</v>
      </c>
      <c r="L10" s="13">
        <v>4176</v>
      </c>
      <c r="M10" s="100">
        <v>4605</v>
      </c>
      <c r="N10" s="100">
        <v>4600</v>
      </c>
      <c r="O10" s="100">
        <v>4600</v>
      </c>
      <c r="P10" s="100">
        <v>10281</v>
      </c>
      <c r="Q10" s="100">
        <v>10089</v>
      </c>
      <c r="R10" s="100">
        <v>10142</v>
      </c>
      <c r="S10" s="14">
        <v>7889.8540210901692</v>
      </c>
      <c r="T10" s="171"/>
    </row>
    <row r="11" spans="1:20" ht="15.75">
      <c r="A11" s="61" t="s">
        <v>27</v>
      </c>
      <c r="B11" s="13">
        <v>1095.06</v>
      </c>
      <c r="C11" s="164">
        <v>1096</v>
      </c>
      <c r="D11" s="164">
        <v>1095.0618855626255</v>
      </c>
      <c r="E11" s="12">
        <v>1095.0618855626255</v>
      </c>
      <c r="F11" s="12">
        <v>1197</v>
      </c>
      <c r="G11" s="11">
        <v>1198</v>
      </c>
      <c r="H11" s="39">
        <v>1198</v>
      </c>
      <c r="I11" s="40">
        <v>1200.0000000000002</v>
      </c>
      <c r="J11" s="40">
        <v>1236</v>
      </c>
      <c r="K11" s="40">
        <v>1239.0060145923037</v>
      </c>
      <c r="L11" s="13">
        <v>1370</v>
      </c>
      <c r="M11" s="100">
        <v>1511</v>
      </c>
      <c r="N11" s="100">
        <v>1510</v>
      </c>
      <c r="O11" s="100">
        <v>1510</v>
      </c>
      <c r="P11" s="100">
        <v>538</v>
      </c>
      <c r="Q11" s="100">
        <v>528</v>
      </c>
      <c r="R11" s="100">
        <v>531</v>
      </c>
      <c r="S11" s="14">
        <v>205.39408474576271</v>
      </c>
      <c r="T11" s="171"/>
    </row>
    <row r="12" spans="1:20" ht="15.75">
      <c r="A12" s="61" t="s">
        <v>28</v>
      </c>
      <c r="B12" s="13">
        <v>583.40000000000066</v>
      </c>
      <c r="C12" s="164">
        <v>584</v>
      </c>
      <c r="D12" s="164">
        <v>583.59384306181039</v>
      </c>
      <c r="E12" s="12">
        <v>583.59384306181039</v>
      </c>
      <c r="F12" s="12">
        <v>638</v>
      </c>
      <c r="G12" s="11">
        <v>638</v>
      </c>
      <c r="H12" s="39">
        <v>638</v>
      </c>
      <c r="I12" s="40">
        <v>636</v>
      </c>
      <c r="J12" s="40">
        <v>655.08000000000004</v>
      </c>
      <c r="K12" s="40">
        <v>656.67318773392094</v>
      </c>
      <c r="L12" s="13">
        <v>727</v>
      </c>
      <c r="M12" s="100">
        <v>802</v>
      </c>
      <c r="N12" s="100">
        <v>800</v>
      </c>
      <c r="O12" s="100">
        <v>800</v>
      </c>
      <c r="P12" s="100">
        <v>3011</v>
      </c>
      <c r="Q12" s="100">
        <v>2955</v>
      </c>
      <c r="R12" s="100">
        <v>2971</v>
      </c>
      <c r="S12" s="14">
        <v>1725</v>
      </c>
      <c r="T12" s="171"/>
    </row>
    <row r="13" spans="1:20" ht="15.75">
      <c r="A13" s="61" t="s">
        <v>29</v>
      </c>
      <c r="B13" s="13">
        <v>10760.950000000019</v>
      </c>
      <c r="C13" s="164">
        <v>10770</v>
      </c>
      <c r="D13" s="164">
        <v>10757.848365774875</v>
      </c>
      <c r="E13" s="12">
        <v>10757.848365774875</v>
      </c>
      <c r="F13" s="12">
        <v>11758</v>
      </c>
      <c r="G13" s="11">
        <v>11759</v>
      </c>
      <c r="H13" s="39">
        <v>11759</v>
      </c>
      <c r="I13" s="40">
        <v>11760</v>
      </c>
      <c r="J13" s="40">
        <v>11963</v>
      </c>
      <c r="K13" s="40">
        <v>11992.094621818551</v>
      </c>
      <c r="L13" s="13">
        <v>13270</v>
      </c>
      <c r="M13" s="100">
        <v>14635</v>
      </c>
      <c r="N13" s="100">
        <v>15640</v>
      </c>
      <c r="O13" s="100">
        <v>15700</v>
      </c>
      <c r="P13" s="100">
        <v>22226</v>
      </c>
      <c r="Q13" s="100">
        <v>21810</v>
      </c>
      <c r="R13" s="100">
        <v>21925</v>
      </c>
      <c r="S13" s="14">
        <v>20530</v>
      </c>
      <c r="T13" s="171"/>
    </row>
    <row r="14" spans="1:20" ht="15.75">
      <c r="A14" s="61" t="s">
        <v>30</v>
      </c>
      <c r="B14" s="13">
        <v>15.400000000000002</v>
      </c>
      <c r="C14" s="164">
        <v>15</v>
      </c>
      <c r="D14" s="164">
        <v>15.400000000000002</v>
      </c>
      <c r="E14" s="12">
        <v>15.400000000000002</v>
      </c>
      <c r="F14" s="12">
        <v>17</v>
      </c>
      <c r="G14" s="11">
        <v>17</v>
      </c>
      <c r="H14" s="39">
        <v>17</v>
      </c>
      <c r="I14" s="40">
        <v>18</v>
      </c>
      <c r="J14" s="40">
        <v>18.54</v>
      </c>
      <c r="K14" s="40">
        <v>18.585090218884556</v>
      </c>
      <c r="L14" s="13">
        <v>21</v>
      </c>
      <c r="M14" s="100">
        <v>23</v>
      </c>
      <c r="N14" s="100">
        <v>25</v>
      </c>
      <c r="O14" s="100">
        <v>22</v>
      </c>
      <c r="P14" s="100">
        <v>23</v>
      </c>
      <c r="Q14" s="100">
        <v>23</v>
      </c>
      <c r="R14" s="100">
        <v>23</v>
      </c>
      <c r="S14" s="14">
        <v>50.656109999999998</v>
      </c>
      <c r="T14" s="171"/>
    </row>
    <row r="15" spans="1:20" ht="15.75">
      <c r="A15" s="61" t="s">
        <v>31</v>
      </c>
      <c r="B15" s="13">
        <v>2.02</v>
      </c>
      <c r="C15" s="164">
        <v>2</v>
      </c>
      <c r="D15" s="164">
        <v>2.02</v>
      </c>
      <c r="E15" s="12">
        <v>2.02</v>
      </c>
      <c r="F15" s="12">
        <v>2</v>
      </c>
      <c r="G15" s="11">
        <v>2</v>
      </c>
      <c r="H15" s="39">
        <v>2</v>
      </c>
      <c r="I15" s="40">
        <v>2</v>
      </c>
      <c r="J15" s="40">
        <v>2.06</v>
      </c>
      <c r="K15" s="40">
        <v>2.0650100243205061</v>
      </c>
      <c r="L15" s="13">
        <v>2</v>
      </c>
      <c r="M15" s="100">
        <v>2</v>
      </c>
      <c r="N15" s="100">
        <v>2</v>
      </c>
      <c r="O15" s="100">
        <v>2</v>
      </c>
      <c r="P15" s="100">
        <v>6</v>
      </c>
      <c r="Q15" s="100">
        <v>6</v>
      </c>
      <c r="R15" s="100">
        <v>6</v>
      </c>
      <c r="S15" s="14" t="s">
        <v>34</v>
      </c>
      <c r="T15" s="171"/>
    </row>
    <row r="16" spans="1:20" ht="15.75">
      <c r="A16" s="61" t="s">
        <v>32</v>
      </c>
      <c r="B16" s="13">
        <v>1379.7699999999986</v>
      </c>
      <c r="C16" s="164">
        <v>1381</v>
      </c>
      <c r="D16" s="164">
        <v>1380.2450895299878</v>
      </c>
      <c r="E16" s="12">
        <v>1380.2450895299878</v>
      </c>
      <c r="F16" s="12">
        <v>1509</v>
      </c>
      <c r="G16" s="11">
        <v>1508</v>
      </c>
      <c r="H16" s="39">
        <v>1508</v>
      </c>
      <c r="I16" s="40">
        <v>1500</v>
      </c>
      <c r="J16" s="40">
        <v>1545</v>
      </c>
      <c r="K16" s="40">
        <v>1548.7575182403798</v>
      </c>
      <c r="L16" s="13">
        <v>1714</v>
      </c>
      <c r="M16" s="100">
        <v>1890</v>
      </c>
      <c r="N16" s="100">
        <v>1892</v>
      </c>
      <c r="O16" s="100">
        <v>1890</v>
      </c>
      <c r="P16" s="100">
        <v>1167</v>
      </c>
      <c r="Q16" s="100">
        <v>1145</v>
      </c>
      <c r="R16" s="100">
        <v>1151</v>
      </c>
      <c r="S16" s="14">
        <v>1416.7388839563168</v>
      </c>
      <c r="T16" s="171"/>
    </row>
    <row r="17" spans="1:20" ht="15.75">
      <c r="A17" s="61" t="s">
        <v>33</v>
      </c>
      <c r="B17" s="13">
        <v>0.75</v>
      </c>
      <c r="C17" s="164">
        <v>1</v>
      </c>
      <c r="D17" s="164" t="s">
        <v>34</v>
      </c>
      <c r="E17" s="12" t="s">
        <v>34</v>
      </c>
      <c r="F17" s="12" t="s">
        <v>34</v>
      </c>
      <c r="G17" s="12" t="s">
        <v>34</v>
      </c>
      <c r="H17" s="98" t="s">
        <v>34</v>
      </c>
      <c r="I17" s="44" t="s">
        <v>34</v>
      </c>
      <c r="J17" s="44">
        <v>0</v>
      </c>
      <c r="K17" s="44">
        <v>0</v>
      </c>
      <c r="L17" s="44">
        <v>0</v>
      </c>
      <c r="M17" s="172" t="s">
        <v>34</v>
      </c>
      <c r="N17" s="172" t="s">
        <v>34</v>
      </c>
      <c r="O17" s="100">
        <v>0</v>
      </c>
      <c r="P17" s="172" t="s">
        <v>34</v>
      </c>
      <c r="Q17" s="172">
        <v>0</v>
      </c>
      <c r="R17" s="172">
        <v>0</v>
      </c>
      <c r="S17" s="14" t="s">
        <v>34</v>
      </c>
      <c r="T17" s="171"/>
    </row>
    <row r="18" spans="1:20" ht="15.75">
      <c r="A18" s="61" t="s">
        <v>35</v>
      </c>
      <c r="B18" s="13">
        <v>1.75</v>
      </c>
      <c r="C18" s="164">
        <v>2</v>
      </c>
      <c r="D18" s="164" t="s">
        <v>34</v>
      </c>
      <c r="E18" s="12" t="s">
        <v>34</v>
      </c>
      <c r="F18" s="12" t="s">
        <v>34</v>
      </c>
      <c r="G18" s="12" t="s">
        <v>34</v>
      </c>
      <c r="H18" s="98" t="s">
        <v>34</v>
      </c>
      <c r="I18" s="44" t="s">
        <v>34</v>
      </c>
      <c r="J18" s="44">
        <v>0</v>
      </c>
      <c r="K18" s="44">
        <v>0</v>
      </c>
      <c r="L18" s="44">
        <v>0</v>
      </c>
      <c r="M18" s="172" t="s">
        <v>34</v>
      </c>
      <c r="N18" s="172" t="s">
        <v>34</v>
      </c>
      <c r="O18" s="100">
        <v>0</v>
      </c>
      <c r="P18" s="172" t="s">
        <v>34</v>
      </c>
      <c r="Q18" s="172">
        <v>0</v>
      </c>
      <c r="R18" s="172">
        <v>0</v>
      </c>
      <c r="S18" s="14" t="s">
        <v>34</v>
      </c>
      <c r="T18" s="171"/>
    </row>
    <row r="19" spans="1:20" ht="15.75">
      <c r="A19" s="61" t="s">
        <v>36</v>
      </c>
      <c r="B19" s="13">
        <v>187.5</v>
      </c>
      <c r="C19" s="164">
        <v>188</v>
      </c>
      <c r="D19" s="164">
        <v>187.49982100714126</v>
      </c>
      <c r="E19" s="12">
        <v>187.49982100714126</v>
      </c>
      <c r="F19" s="12">
        <v>205</v>
      </c>
      <c r="G19" s="11">
        <v>205</v>
      </c>
      <c r="H19" s="39">
        <v>205</v>
      </c>
      <c r="I19" s="40">
        <v>206</v>
      </c>
      <c r="J19" s="40">
        <v>212.18</v>
      </c>
      <c r="K19" s="40">
        <v>212.69603250501214</v>
      </c>
      <c r="L19" s="13">
        <v>235</v>
      </c>
      <c r="M19" s="100">
        <v>259</v>
      </c>
      <c r="N19" s="100">
        <v>260</v>
      </c>
      <c r="O19" s="100">
        <v>260</v>
      </c>
      <c r="P19" s="100">
        <v>33</v>
      </c>
      <c r="Q19" s="100">
        <v>32</v>
      </c>
      <c r="R19" s="100">
        <v>32</v>
      </c>
      <c r="S19" s="14" t="s">
        <v>34</v>
      </c>
      <c r="T19" s="171"/>
    </row>
    <row r="20" spans="1:20" ht="15.75">
      <c r="A20" s="61" t="s">
        <v>37</v>
      </c>
      <c r="B20" s="13">
        <v>617.29000000000019</v>
      </c>
      <c r="C20" s="164">
        <v>618</v>
      </c>
      <c r="D20" s="164">
        <v>617.29</v>
      </c>
      <c r="E20" s="12">
        <v>617.29</v>
      </c>
      <c r="F20" s="12">
        <v>675</v>
      </c>
      <c r="G20" s="11">
        <v>675</v>
      </c>
      <c r="H20" s="39">
        <v>675</v>
      </c>
      <c r="I20" s="40">
        <v>678</v>
      </c>
      <c r="J20" s="40">
        <v>698.34</v>
      </c>
      <c r="K20" s="40">
        <v>700.0383982446516</v>
      </c>
      <c r="L20" s="13">
        <v>775</v>
      </c>
      <c r="M20" s="100">
        <v>855</v>
      </c>
      <c r="N20" s="100">
        <v>860</v>
      </c>
      <c r="O20" s="100">
        <v>860</v>
      </c>
      <c r="P20" s="100">
        <v>1155</v>
      </c>
      <c r="Q20" s="100">
        <v>1133</v>
      </c>
      <c r="R20" s="100">
        <v>1140</v>
      </c>
      <c r="S20" s="14">
        <v>291.50900000000001</v>
      </c>
      <c r="T20" s="171"/>
    </row>
    <row r="21" spans="1:20" ht="15.75">
      <c r="A21" s="61" t="s">
        <v>38</v>
      </c>
      <c r="B21" s="14" t="s">
        <v>34</v>
      </c>
      <c r="C21" s="164" t="s">
        <v>34</v>
      </c>
      <c r="D21" s="164" t="s">
        <v>34</v>
      </c>
      <c r="E21" s="164" t="s">
        <v>34</v>
      </c>
      <c r="F21" s="12" t="s">
        <v>34</v>
      </c>
      <c r="G21" s="14" t="s">
        <v>34</v>
      </c>
      <c r="H21" s="27" t="s">
        <v>34</v>
      </c>
      <c r="I21" s="44" t="s">
        <v>34</v>
      </c>
      <c r="J21" s="44" t="s">
        <v>86</v>
      </c>
      <c r="K21" s="44">
        <v>0</v>
      </c>
      <c r="L21" s="44">
        <v>0</v>
      </c>
      <c r="M21" s="44">
        <v>0</v>
      </c>
      <c r="N21" s="172" t="s">
        <v>34</v>
      </c>
      <c r="O21" s="100">
        <v>0</v>
      </c>
      <c r="P21" s="107" t="s">
        <v>34</v>
      </c>
      <c r="Q21" s="107" t="s">
        <v>34</v>
      </c>
      <c r="R21" s="107" t="s">
        <v>34</v>
      </c>
      <c r="S21" s="14" t="s">
        <v>34</v>
      </c>
      <c r="T21" s="171"/>
    </row>
    <row r="22" spans="1:20" ht="15.75">
      <c r="A22" s="61" t="s">
        <v>39</v>
      </c>
      <c r="B22" s="14" t="s">
        <v>34</v>
      </c>
      <c r="C22" s="173" t="s">
        <v>34</v>
      </c>
      <c r="D22" s="164" t="s">
        <v>34</v>
      </c>
      <c r="E22" s="164" t="s">
        <v>34</v>
      </c>
      <c r="F22" s="12" t="s">
        <v>34</v>
      </c>
      <c r="G22" s="14" t="s">
        <v>34</v>
      </c>
      <c r="H22" s="27" t="s">
        <v>34</v>
      </c>
      <c r="I22" s="44" t="s">
        <v>87</v>
      </c>
      <c r="J22" s="44">
        <v>0</v>
      </c>
      <c r="K22" s="44">
        <v>0</v>
      </c>
      <c r="L22" s="44">
        <v>0</v>
      </c>
      <c r="M22" s="44">
        <v>0</v>
      </c>
      <c r="N22" s="172" t="s">
        <v>34</v>
      </c>
      <c r="O22" s="100">
        <v>0</v>
      </c>
      <c r="P22" s="107" t="s">
        <v>34</v>
      </c>
      <c r="Q22" s="107" t="s">
        <v>34</v>
      </c>
      <c r="R22" s="107" t="s">
        <v>34</v>
      </c>
      <c r="S22" s="14" t="s">
        <v>34</v>
      </c>
      <c r="T22" s="171"/>
    </row>
    <row r="23" spans="1:20" ht="15.75">
      <c r="A23" s="61" t="s">
        <v>40</v>
      </c>
      <c r="B23" s="14" t="s">
        <v>34</v>
      </c>
      <c r="C23" s="164" t="s">
        <v>34</v>
      </c>
      <c r="D23" s="164" t="s">
        <v>34</v>
      </c>
      <c r="E23" s="164" t="s">
        <v>34</v>
      </c>
      <c r="F23" s="12" t="s">
        <v>34</v>
      </c>
      <c r="G23" s="14" t="s">
        <v>34</v>
      </c>
      <c r="H23" s="27" t="s">
        <v>34</v>
      </c>
      <c r="I23" s="44" t="s">
        <v>34</v>
      </c>
      <c r="J23" s="44">
        <v>0</v>
      </c>
      <c r="K23" s="44">
        <v>0</v>
      </c>
      <c r="L23" s="44">
        <v>0</v>
      </c>
      <c r="M23" s="44">
        <v>0</v>
      </c>
      <c r="N23" s="172" t="s">
        <v>34</v>
      </c>
      <c r="O23" s="100">
        <v>0</v>
      </c>
      <c r="P23" s="117">
        <v>1</v>
      </c>
      <c r="Q23" s="117">
        <v>1</v>
      </c>
      <c r="R23" s="117">
        <v>1</v>
      </c>
      <c r="S23" s="14" t="s">
        <v>34</v>
      </c>
      <c r="T23" s="171"/>
    </row>
    <row r="24" spans="1:20" ht="15.75">
      <c r="A24" s="144" t="s">
        <v>41</v>
      </c>
      <c r="B24" s="19">
        <v>18304.830000000016</v>
      </c>
      <c r="C24" s="48">
        <v>18320</v>
      </c>
      <c r="D24" s="48">
        <v>18298.509335928913</v>
      </c>
      <c r="E24" s="48">
        <v>18299</v>
      </c>
      <c r="F24" s="48">
        <v>20000</v>
      </c>
      <c r="G24" s="19">
        <v>20000</v>
      </c>
      <c r="H24" s="52">
        <v>20000</v>
      </c>
      <c r="I24" s="158">
        <v>20000</v>
      </c>
      <c r="J24" s="158">
        <v>20599.900000000001</v>
      </c>
      <c r="K24" s="158">
        <v>20650</v>
      </c>
      <c r="L24" s="19">
        <v>22850</v>
      </c>
      <c r="M24" s="19">
        <v>25200</v>
      </c>
      <c r="N24" s="19">
        <v>26215</v>
      </c>
      <c r="O24" s="19">
        <v>26280</v>
      </c>
      <c r="P24" s="19">
        <v>38724</v>
      </c>
      <c r="Q24" s="19">
        <v>38000</v>
      </c>
      <c r="R24" s="19">
        <v>38200</v>
      </c>
      <c r="S24" s="174">
        <v>32675.689549792252</v>
      </c>
    </row>
    <row r="25" spans="1:20"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</row>
    <row r="26" spans="1:20" ht="15.75">
      <c r="A26" s="185" t="s">
        <v>3</v>
      </c>
      <c r="B26" s="185" t="s">
        <v>42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</row>
    <row r="27" spans="1:20" ht="15.75">
      <c r="A27" s="185"/>
      <c r="B27" s="7" t="s">
        <v>5</v>
      </c>
      <c r="C27" s="7" t="s">
        <v>6</v>
      </c>
      <c r="D27" s="7" t="s">
        <v>7</v>
      </c>
      <c r="E27" s="7" t="s">
        <v>8</v>
      </c>
      <c r="F27" s="7" t="s">
        <v>9</v>
      </c>
      <c r="G27" s="7" t="s">
        <v>10</v>
      </c>
      <c r="H27" s="7" t="s">
        <v>11</v>
      </c>
      <c r="I27" s="7" t="s">
        <v>12</v>
      </c>
      <c r="J27" s="7" t="s">
        <v>13</v>
      </c>
      <c r="K27" s="7" t="s">
        <v>14</v>
      </c>
      <c r="L27" s="7" t="s">
        <v>15</v>
      </c>
      <c r="M27" s="7" t="s">
        <v>16</v>
      </c>
      <c r="N27" s="7" t="s">
        <v>17</v>
      </c>
      <c r="O27" s="30" t="s">
        <v>18</v>
      </c>
      <c r="P27" s="30" t="s">
        <v>19</v>
      </c>
      <c r="Q27" s="177" t="s">
        <v>20</v>
      </c>
      <c r="R27" s="177" t="s">
        <v>21</v>
      </c>
      <c r="S27" s="7" t="s">
        <v>85</v>
      </c>
    </row>
    <row r="28" spans="1:20" ht="15.75">
      <c r="A28" s="61" t="s">
        <v>23</v>
      </c>
      <c r="B28" s="13">
        <v>33.200000000000003</v>
      </c>
      <c r="C28" s="164">
        <v>33</v>
      </c>
      <c r="D28" s="12">
        <v>45.235111111111102</v>
      </c>
      <c r="E28" s="12">
        <v>45.235111111111102</v>
      </c>
      <c r="F28" s="12">
        <v>30</v>
      </c>
      <c r="G28" s="11">
        <v>48</v>
      </c>
      <c r="H28" s="39">
        <v>51</v>
      </c>
      <c r="I28" s="40">
        <v>64</v>
      </c>
      <c r="J28" s="40">
        <v>65.948532305028721</v>
      </c>
      <c r="K28" s="40">
        <v>66.108444164633653</v>
      </c>
      <c r="L28" s="13">
        <v>73</v>
      </c>
      <c r="M28" s="100">
        <v>79</v>
      </c>
      <c r="N28" s="100">
        <v>79</v>
      </c>
      <c r="O28" s="100">
        <v>79</v>
      </c>
      <c r="P28" s="100">
        <v>2</v>
      </c>
      <c r="Q28" s="100">
        <v>2.1</v>
      </c>
      <c r="R28" s="100">
        <v>2.1150000000000002</v>
      </c>
      <c r="S28" s="14" t="s">
        <v>34</v>
      </c>
    </row>
    <row r="29" spans="1:20" ht="15.75">
      <c r="A29" s="61" t="s">
        <v>24</v>
      </c>
      <c r="B29" s="13">
        <v>2185.9999999999991</v>
      </c>
      <c r="C29" s="164">
        <v>2188</v>
      </c>
      <c r="D29" s="12">
        <v>2051.773410051429</v>
      </c>
      <c r="E29" s="12">
        <v>2051.773410051429</v>
      </c>
      <c r="F29" s="12">
        <v>1376</v>
      </c>
      <c r="G29" s="11">
        <v>2100</v>
      </c>
      <c r="H29" s="39">
        <v>2251</v>
      </c>
      <c r="I29" s="40">
        <v>2349.9999999999995</v>
      </c>
      <c r="J29" s="40">
        <v>2421.5476705752735</v>
      </c>
      <c r="K29" s="40">
        <v>2427.4194341701423</v>
      </c>
      <c r="L29" s="13">
        <v>2686</v>
      </c>
      <c r="M29" s="100">
        <v>2913</v>
      </c>
      <c r="N29" s="100">
        <v>2952</v>
      </c>
      <c r="O29" s="100">
        <v>3001</v>
      </c>
      <c r="P29" s="100">
        <v>591</v>
      </c>
      <c r="Q29" s="100">
        <v>466.2</v>
      </c>
      <c r="R29" s="100">
        <v>470.6</v>
      </c>
      <c r="S29" s="14">
        <v>3427</v>
      </c>
    </row>
    <row r="30" spans="1:20" ht="15.75">
      <c r="A30" s="61" t="s">
        <v>25</v>
      </c>
      <c r="B30" s="13">
        <v>21.135000000000002</v>
      </c>
      <c r="C30" s="164">
        <v>21</v>
      </c>
      <c r="D30" s="12">
        <v>11.4</v>
      </c>
      <c r="E30" s="12">
        <v>11.4</v>
      </c>
      <c r="F30" s="12">
        <v>8</v>
      </c>
      <c r="G30" s="11">
        <v>25</v>
      </c>
      <c r="H30" s="39">
        <v>27</v>
      </c>
      <c r="I30" s="40">
        <v>28</v>
      </c>
      <c r="J30" s="40">
        <v>28.852482883450065</v>
      </c>
      <c r="K30" s="40">
        <v>28.922444322027221</v>
      </c>
      <c r="L30" s="13">
        <v>32</v>
      </c>
      <c r="M30" s="100">
        <v>35</v>
      </c>
      <c r="N30" s="100">
        <v>35.01</v>
      </c>
      <c r="O30" s="100">
        <v>29</v>
      </c>
      <c r="P30" s="100">
        <v>44</v>
      </c>
      <c r="Q30" s="100">
        <v>34.56</v>
      </c>
      <c r="R30" s="100">
        <v>34.83</v>
      </c>
      <c r="S30" s="14" t="s">
        <v>34</v>
      </c>
    </row>
    <row r="31" spans="1:20" ht="15.75">
      <c r="A31" s="61" t="s">
        <v>26</v>
      </c>
      <c r="B31" s="13">
        <v>15773.310000000023</v>
      </c>
      <c r="C31" s="164">
        <v>15786</v>
      </c>
      <c r="D31" s="12">
        <v>15067.605359228912</v>
      </c>
      <c r="E31" s="12">
        <v>15067.605359228912</v>
      </c>
      <c r="F31" s="12">
        <v>10108</v>
      </c>
      <c r="G31" s="11">
        <v>15620.112840969599</v>
      </c>
      <c r="H31" s="39">
        <v>16742</v>
      </c>
      <c r="I31" s="40">
        <v>17550</v>
      </c>
      <c r="J31" s="40">
        <v>18084.324093019597</v>
      </c>
      <c r="K31" s="40">
        <v>18128.174923270635</v>
      </c>
      <c r="L31" s="13">
        <v>20060</v>
      </c>
      <c r="M31" s="100">
        <v>21753</v>
      </c>
      <c r="N31" s="100">
        <v>21735</v>
      </c>
      <c r="O31" s="100">
        <v>20838</v>
      </c>
      <c r="P31" s="100">
        <v>62261</v>
      </c>
      <c r="Q31" s="100">
        <v>48427.199999999997</v>
      </c>
      <c r="R31" s="100">
        <v>49868.214</v>
      </c>
      <c r="S31" s="14">
        <v>57444</v>
      </c>
    </row>
    <row r="32" spans="1:20" ht="15.75">
      <c r="A32" s="61" t="s">
        <v>27</v>
      </c>
      <c r="B32" s="13">
        <v>985.8150000000004</v>
      </c>
      <c r="C32" s="164">
        <v>987</v>
      </c>
      <c r="D32" s="12">
        <v>5354.8526204012387</v>
      </c>
      <c r="E32" s="12">
        <v>5354.8526204012387</v>
      </c>
      <c r="F32" s="12">
        <v>3592</v>
      </c>
      <c r="G32" s="11">
        <v>5039.2817893033398</v>
      </c>
      <c r="H32" s="39">
        <v>5401</v>
      </c>
      <c r="I32" s="40">
        <v>5400</v>
      </c>
      <c r="J32" s="40">
        <v>5564.4074132367987</v>
      </c>
      <c r="K32" s="40">
        <v>5577.8999763909651</v>
      </c>
      <c r="L32" s="13">
        <v>6172</v>
      </c>
      <c r="M32" s="100">
        <v>6693</v>
      </c>
      <c r="N32" s="100">
        <v>7897.3</v>
      </c>
      <c r="O32" s="100">
        <v>6840</v>
      </c>
      <c r="P32" s="100">
        <v>1834</v>
      </c>
      <c r="Q32" s="100">
        <v>1425.6</v>
      </c>
      <c r="R32" s="100">
        <v>1469.277</v>
      </c>
      <c r="S32" s="14">
        <v>562</v>
      </c>
    </row>
    <row r="33" spans="1:19" ht="15.75">
      <c r="A33" s="61" t="s">
        <v>28</v>
      </c>
      <c r="B33" s="13">
        <v>1890.5670000000002</v>
      </c>
      <c r="C33" s="164">
        <v>1892</v>
      </c>
      <c r="D33" s="12">
        <v>2191.4909657089174</v>
      </c>
      <c r="E33" s="12">
        <v>2191.4909657089174</v>
      </c>
      <c r="F33" s="12">
        <v>1470</v>
      </c>
      <c r="G33" s="11">
        <v>2290.1023914130401</v>
      </c>
      <c r="H33" s="39">
        <v>2455</v>
      </c>
      <c r="I33" s="40">
        <v>2544</v>
      </c>
      <c r="J33" s="40">
        <v>2621.4541591248917</v>
      </c>
      <c r="K33" s="40">
        <v>2627.8106555441877</v>
      </c>
      <c r="L33" s="13">
        <v>2908</v>
      </c>
      <c r="M33" s="100">
        <v>3154</v>
      </c>
      <c r="N33" s="100">
        <v>3148</v>
      </c>
      <c r="O33" s="100">
        <v>2832</v>
      </c>
      <c r="P33" s="100">
        <v>12069</v>
      </c>
      <c r="Q33" s="100">
        <v>9603.75</v>
      </c>
      <c r="R33" s="100">
        <v>9667.634</v>
      </c>
      <c r="S33" s="14">
        <v>6847</v>
      </c>
    </row>
    <row r="34" spans="1:19" ht="15.75">
      <c r="A34" s="61" t="s">
        <v>29</v>
      </c>
      <c r="B34" s="13">
        <v>47993.325000000012</v>
      </c>
      <c r="C34" s="164">
        <v>48033</v>
      </c>
      <c r="D34" s="12">
        <v>52894.782848356706</v>
      </c>
      <c r="E34" s="12">
        <v>52894.782848356706</v>
      </c>
      <c r="F34" s="12">
        <v>35484</v>
      </c>
      <c r="G34" s="11">
        <v>52411.347920549502</v>
      </c>
      <c r="H34" s="39">
        <v>56176</v>
      </c>
      <c r="I34" s="40">
        <v>64680</v>
      </c>
      <c r="J34" s="40">
        <v>66649.235460769662</v>
      </c>
      <c r="K34" s="40">
        <v>66810.84638388289</v>
      </c>
      <c r="L34" s="13">
        <v>73929</v>
      </c>
      <c r="M34" s="100">
        <v>80169</v>
      </c>
      <c r="N34" s="100">
        <v>85629</v>
      </c>
      <c r="O34" s="100">
        <v>71906</v>
      </c>
      <c r="P34" s="100">
        <v>119048</v>
      </c>
      <c r="Q34" s="100">
        <v>93783</v>
      </c>
      <c r="R34" s="100">
        <v>95351.824999999997</v>
      </c>
      <c r="S34" s="14">
        <v>102734</v>
      </c>
    </row>
    <row r="35" spans="1:19" ht="15.75">
      <c r="A35" s="61" t="s">
        <v>30</v>
      </c>
      <c r="B35" s="13">
        <v>29.82</v>
      </c>
      <c r="C35" s="164">
        <v>30</v>
      </c>
      <c r="D35" s="12">
        <v>37.477999999999952</v>
      </c>
      <c r="E35" s="12">
        <v>37.477999999999952</v>
      </c>
      <c r="F35" s="12">
        <v>25</v>
      </c>
      <c r="G35" s="11">
        <v>36.266012205754102</v>
      </c>
      <c r="H35" s="39">
        <v>39</v>
      </c>
      <c r="I35" s="40">
        <v>45</v>
      </c>
      <c r="J35" s="40">
        <v>46.370061776973323</v>
      </c>
      <c r="K35" s="40">
        <v>46.482499803258044</v>
      </c>
      <c r="L35" s="13">
        <v>51</v>
      </c>
      <c r="M35" s="100">
        <v>55</v>
      </c>
      <c r="N35" s="100">
        <v>59.75</v>
      </c>
      <c r="O35" s="100">
        <v>53</v>
      </c>
      <c r="P35" s="100">
        <v>73</v>
      </c>
      <c r="Q35" s="100">
        <v>57.5</v>
      </c>
      <c r="R35" s="100">
        <v>58.052</v>
      </c>
      <c r="S35" s="14">
        <v>18</v>
      </c>
    </row>
    <row r="36" spans="1:19" ht="15.75">
      <c r="A36" s="61" t="s">
        <v>31</v>
      </c>
      <c r="B36" s="13">
        <v>6.58</v>
      </c>
      <c r="C36" s="164">
        <v>7</v>
      </c>
      <c r="D36" s="12">
        <v>7.1665111111111157</v>
      </c>
      <c r="E36" s="12">
        <v>7.1665111111111157</v>
      </c>
      <c r="F36" s="12">
        <v>5</v>
      </c>
      <c r="G36" s="11">
        <v>10.759138738738745</v>
      </c>
      <c r="H36" s="39">
        <v>12</v>
      </c>
      <c r="I36" s="40">
        <v>12</v>
      </c>
      <c r="J36" s="40">
        <v>12.365349807192885</v>
      </c>
      <c r="K36" s="40">
        <v>12.39533328086881</v>
      </c>
      <c r="L36" s="13">
        <v>14</v>
      </c>
      <c r="M36" s="100">
        <v>15</v>
      </c>
      <c r="N36" s="100">
        <v>15</v>
      </c>
      <c r="O36" s="100">
        <v>5</v>
      </c>
      <c r="P36" s="100">
        <v>5</v>
      </c>
      <c r="Q36" s="100">
        <v>3.9</v>
      </c>
      <c r="R36" s="100">
        <v>4.26</v>
      </c>
      <c r="S36" s="14" t="s">
        <v>34</v>
      </c>
    </row>
    <row r="37" spans="1:19" ht="15.75">
      <c r="A37" s="61" t="s">
        <v>32</v>
      </c>
      <c r="B37" s="13">
        <v>6000.6850000000004</v>
      </c>
      <c r="C37" s="164">
        <v>6006</v>
      </c>
      <c r="D37" s="12">
        <v>5171.6128792994105</v>
      </c>
      <c r="E37" s="12">
        <v>5171.6128792994105</v>
      </c>
      <c r="F37" s="12">
        <v>3469</v>
      </c>
      <c r="G37" s="11">
        <v>5264.1825441618003</v>
      </c>
      <c r="H37" s="39">
        <v>2642</v>
      </c>
      <c r="I37" s="40">
        <v>5700</v>
      </c>
      <c r="J37" s="40">
        <v>5873.5411584166204</v>
      </c>
      <c r="K37" s="40">
        <v>5887.7833084126851</v>
      </c>
      <c r="L37" s="13">
        <v>6515</v>
      </c>
      <c r="M37" s="100">
        <v>7065</v>
      </c>
      <c r="N37" s="100">
        <v>7095</v>
      </c>
      <c r="O37" s="100">
        <v>6710</v>
      </c>
      <c r="P37" s="100">
        <v>4910</v>
      </c>
      <c r="Q37" s="100">
        <v>3893</v>
      </c>
      <c r="R37" s="100">
        <v>3932.9670000000001</v>
      </c>
      <c r="S37" s="14">
        <v>8495</v>
      </c>
    </row>
    <row r="38" spans="1:19" ht="15.75">
      <c r="A38" s="61" t="s">
        <v>33</v>
      </c>
      <c r="B38" s="13">
        <v>5</v>
      </c>
      <c r="C38" s="164">
        <v>5</v>
      </c>
      <c r="D38" s="12" t="s">
        <v>34</v>
      </c>
      <c r="E38" s="12" t="s">
        <v>34</v>
      </c>
      <c r="F38" s="12" t="s">
        <v>34</v>
      </c>
      <c r="G38" s="12" t="s">
        <v>34</v>
      </c>
      <c r="H38" s="98" t="s">
        <v>34</v>
      </c>
      <c r="I38" s="44" t="s">
        <v>34</v>
      </c>
      <c r="J38" s="44">
        <v>0</v>
      </c>
      <c r="K38" s="44">
        <v>0</v>
      </c>
      <c r="L38" s="44">
        <v>0</v>
      </c>
      <c r="M38" s="172" t="s">
        <v>34</v>
      </c>
      <c r="N38" s="172" t="s">
        <v>34</v>
      </c>
      <c r="O38" s="100">
        <v>0</v>
      </c>
      <c r="P38" s="172" t="s">
        <v>34</v>
      </c>
      <c r="Q38" s="100">
        <v>0</v>
      </c>
      <c r="R38" s="172">
        <v>0</v>
      </c>
      <c r="S38" s="14" t="s">
        <v>34</v>
      </c>
    </row>
    <row r="39" spans="1:19" ht="15.75">
      <c r="A39" s="61" t="s">
        <v>35</v>
      </c>
      <c r="B39" s="14" t="s">
        <v>34</v>
      </c>
      <c r="C39" s="164" t="s">
        <v>34</v>
      </c>
      <c r="D39" s="12" t="s">
        <v>34</v>
      </c>
      <c r="E39" s="12" t="s">
        <v>34</v>
      </c>
      <c r="F39" s="12" t="s">
        <v>34</v>
      </c>
      <c r="G39" s="12" t="s">
        <v>34</v>
      </c>
      <c r="H39" s="98" t="s">
        <v>34</v>
      </c>
      <c r="I39" s="44" t="s">
        <v>34</v>
      </c>
      <c r="J39" s="44">
        <v>0</v>
      </c>
      <c r="K39" s="44">
        <v>0</v>
      </c>
      <c r="L39" s="44">
        <v>0</v>
      </c>
      <c r="M39" s="172" t="s">
        <v>34</v>
      </c>
      <c r="N39" s="172" t="s">
        <v>34</v>
      </c>
      <c r="O39" s="100">
        <v>0</v>
      </c>
      <c r="P39" s="172" t="s">
        <v>34</v>
      </c>
      <c r="Q39" s="100">
        <v>0</v>
      </c>
      <c r="R39" s="172">
        <v>0</v>
      </c>
      <c r="S39" s="14" t="s">
        <v>34</v>
      </c>
    </row>
    <row r="40" spans="1:19" ht="15.75">
      <c r="A40" s="61" t="s">
        <v>36</v>
      </c>
      <c r="B40" s="13">
        <v>352.50900000000001</v>
      </c>
      <c r="C40" s="164">
        <v>353</v>
      </c>
      <c r="D40" s="12">
        <v>390.88431405852361</v>
      </c>
      <c r="E40" s="12">
        <v>390.88431405852361</v>
      </c>
      <c r="F40" s="12">
        <v>262</v>
      </c>
      <c r="G40" s="11">
        <v>586.8376537129709</v>
      </c>
      <c r="H40" s="39">
        <v>629</v>
      </c>
      <c r="I40" s="40">
        <v>638.6</v>
      </c>
      <c r="J40" s="40">
        <v>658.45487723302119</v>
      </c>
      <c r="K40" s="40">
        <v>660.05149720626423</v>
      </c>
      <c r="L40" s="13">
        <v>730</v>
      </c>
      <c r="M40" s="100">
        <v>792</v>
      </c>
      <c r="N40" s="100">
        <v>795.6</v>
      </c>
      <c r="O40" s="100">
        <v>796</v>
      </c>
      <c r="P40" s="100">
        <v>171</v>
      </c>
      <c r="Q40" s="100">
        <v>134.4</v>
      </c>
      <c r="R40" s="100">
        <v>136.16</v>
      </c>
      <c r="S40" s="14" t="s">
        <v>34</v>
      </c>
    </row>
    <row r="41" spans="1:19" ht="15.75">
      <c r="A41" s="61" t="s">
        <v>37</v>
      </c>
      <c r="B41" s="13">
        <v>1384.7880000000007</v>
      </c>
      <c r="C41" s="164">
        <v>1386</v>
      </c>
      <c r="D41" s="12">
        <v>2265.7892684225899</v>
      </c>
      <c r="E41" s="12">
        <v>2265.7892684225899</v>
      </c>
      <c r="F41" s="12">
        <v>1520</v>
      </c>
      <c r="G41" s="11">
        <v>2401.6470097852698</v>
      </c>
      <c r="H41" s="39">
        <v>2575</v>
      </c>
      <c r="I41" s="40">
        <v>2644.2</v>
      </c>
      <c r="J41" s="40">
        <v>2724.498740851499</v>
      </c>
      <c r="K41" s="40">
        <v>2731.1050995514274</v>
      </c>
      <c r="L41" s="13">
        <v>3022</v>
      </c>
      <c r="M41" s="100">
        <v>3277</v>
      </c>
      <c r="N41" s="100">
        <v>3298.1</v>
      </c>
      <c r="O41" s="100">
        <v>3130</v>
      </c>
      <c r="P41" s="100">
        <v>10411</v>
      </c>
      <c r="Q41" s="100">
        <v>8497.5</v>
      </c>
      <c r="R41" s="100">
        <v>8344.7999999999993</v>
      </c>
      <c r="S41" s="14">
        <v>1088</v>
      </c>
    </row>
    <row r="42" spans="1:19" ht="15.75">
      <c r="A42" s="61" t="s">
        <v>38</v>
      </c>
      <c r="B42" s="14" t="s">
        <v>34</v>
      </c>
      <c r="C42" s="164" t="s">
        <v>34</v>
      </c>
      <c r="D42" s="164" t="s">
        <v>34</v>
      </c>
      <c r="E42" s="164" t="s">
        <v>34</v>
      </c>
      <c r="F42" s="12" t="s">
        <v>34</v>
      </c>
      <c r="G42" s="14" t="s">
        <v>34</v>
      </c>
      <c r="H42" s="27" t="s">
        <v>34</v>
      </c>
      <c r="I42" s="44" t="s">
        <v>34</v>
      </c>
      <c r="J42" s="44">
        <v>0</v>
      </c>
      <c r="K42" s="44">
        <v>0</v>
      </c>
      <c r="L42" s="44">
        <v>0</v>
      </c>
      <c r="M42" s="44">
        <v>0</v>
      </c>
      <c r="N42" s="172" t="s">
        <v>34</v>
      </c>
      <c r="O42" s="100">
        <v>0</v>
      </c>
      <c r="P42" s="172" t="s">
        <v>34</v>
      </c>
      <c r="Q42" s="172" t="s">
        <v>34</v>
      </c>
      <c r="R42" s="172">
        <v>0</v>
      </c>
      <c r="S42" s="14" t="s">
        <v>34</v>
      </c>
    </row>
    <row r="43" spans="1:19" ht="15.75">
      <c r="A43" s="61" t="s">
        <v>39</v>
      </c>
      <c r="B43" s="14" t="s">
        <v>34</v>
      </c>
      <c r="C43" s="164" t="s">
        <v>34</v>
      </c>
      <c r="D43" s="164" t="s">
        <v>34</v>
      </c>
      <c r="E43" s="164" t="s">
        <v>34</v>
      </c>
      <c r="F43" s="12" t="s">
        <v>34</v>
      </c>
      <c r="G43" s="14" t="s">
        <v>34</v>
      </c>
      <c r="H43" s="27" t="s">
        <v>34</v>
      </c>
      <c r="I43" s="44" t="s">
        <v>34</v>
      </c>
      <c r="J43" s="44">
        <v>0</v>
      </c>
      <c r="K43" s="44">
        <v>0</v>
      </c>
      <c r="L43" s="44">
        <v>0</v>
      </c>
      <c r="M43" s="44">
        <v>0</v>
      </c>
      <c r="N43" s="172" t="s">
        <v>34</v>
      </c>
      <c r="O43" s="100">
        <v>0</v>
      </c>
      <c r="P43" s="172" t="s">
        <v>34</v>
      </c>
      <c r="Q43" s="172" t="s">
        <v>34</v>
      </c>
      <c r="R43" s="172">
        <v>0</v>
      </c>
      <c r="S43" s="14" t="s">
        <v>34</v>
      </c>
    </row>
    <row r="44" spans="1:19" ht="15.75">
      <c r="A44" s="61" t="s">
        <v>40</v>
      </c>
      <c r="B44" s="14" t="s">
        <v>34</v>
      </c>
      <c r="C44" s="164" t="s">
        <v>34</v>
      </c>
      <c r="D44" s="164" t="s">
        <v>34</v>
      </c>
      <c r="E44" s="164" t="s">
        <v>34</v>
      </c>
      <c r="F44" s="12" t="s">
        <v>34</v>
      </c>
      <c r="G44" s="14" t="s">
        <v>34</v>
      </c>
      <c r="H44" s="27" t="s">
        <v>34</v>
      </c>
      <c r="I44" s="44" t="s">
        <v>34</v>
      </c>
      <c r="J44" s="44">
        <v>0</v>
      </c>
      <c r="K44" s="44">
        <v>0</v>
      </c>
      <c r="L44" s="44">
        <v>0</v>
      </c>
      <c r="M44" s="44">
        <v>0</v>
      </c>
      <c r="N44" s="172" t="s">
        <v>34</v>
      </c>
      <c r="O44" s="100">
        <v>0</v>
      </c>
      <c r="P44" s="117">
        <v>1</v>
      </c>
      <c r="Q44" s="100">
        <v>1</v>
      </c>
      <c r="R44" s="117">
        <v>1</v>
      </c>
      <c r="S44" s="14" t="s">
        <v>34</v>
      </c>
    </row>
    <row r="45" spans="1:19" ht="15.75">
      <c r="A45" s="144" t="s">
        <v>41</v>
      </c>
      <c r="B45" s="19">
        <v>76662.73400000004</v>
      </c>
      <c r="C45" s="48">
        <v>76726</v>
      </c>
      <c r="D45" s="48">
        <v>85490.071287749961</v>
      </c>
      <c r="E45" s="48">
        <v>85490.071287749961</v>
      </c>
      <c r="F45" s="48">
        <v>57350</v>
      </c>
      <c r="G45" s="19">
        <v>85833.537300840006</v>
      </c>
      <c r="H45" s="52">
        <v>89000</v>
      </c>
      <c r="I45" s="158">
        <v>101655.8</v>
      </c>
      <c r="J45" s="158">
        <v>104751.00000000001</v>
      </c>
      <c r="K45" s="158">
        <v>105005</v>
      </c>
      <c r="L45" s="19">
        <v>116192</v>
      </c>
      <c r="M45" s="19">
        <v>126000</v>
      </c>
      <c r="N45" s="19">
        <v>132738.76</v>
      </c>
      <c r="O45" s="19">
        <v>116219</v>
      </c>
      <c r="P45" s="19">
        <v>211420</v>
      </c>
      <c r="Q45" s="19">
        <v>166330</v>
      </c>
      <c r="R45" s="19">
        <v>169341</v>
      </c>
      <c r="S45" s="19">
        <v>180615</v>
      </c>
    </row>
    <row r="46" spans="1:19" ht="15.75">
      <c r="A46" s="33"/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</row>
    <row r="47" spans="1:19" ht="15.75">
      <c r="A47" s="33"/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</row>
    <row r="48" spans="1:19" ht="15.75">
      <c r="A48" s="185" t="s">
        <v>3</v>
      </c>
      <c r="B48" s="185" t="s">
        <v>43</v>
      </c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</row>
    <row r="49" spans="1:19" ht="15.75">
      <c r="A49" s="185"/>
      <c r="B49" s="7" t="s">
        <v>5</v>
      </c>
      <c r="C49" s="139" t="s">
        <v>6</v>
      </c>
      <c r="D49" s="139" t="s">
        <v>7</v>
      </c>
      <c r="E49" s="139" t="s">
        <v>8</v>
      </c>
      <c r="F49" s="139" t="s">
        <v>9</v>
      </c>
      <c r="G49" s="139" t="s">
        <v>10</v>
      </c>
      <c r="H49" s="7" t="s">
        <v>11</v>
      </c>
      <c r="I49" s="7" t="s">
        <v>12</v>
      </c>
      <c r="J49" s="7" t="s">
        <v>13</v>
      </c>
      <c r="K49" s="7" t="s">
        <v>14</v>
      </c>
      <c r="L49" s="7" t="s">
        <v>15</v>
      </c>
      <c r="M49" s="7" t="s">
        <v>16</v>
      </c>
      <c r="N49" s="7" t="s">
        <v>17</v>
      </c>
      <c r="O49" s="30" t="s">
        <v>18</v>
      </c>
      <c r="P49" s="30" t="s">
        <v>19</v>
      </c>
      <c r="Q49" s="177" t="s">
        <v>20</v>
      </c>
      <c r="R49" s="177" t="s">
        <v>21</v>
      </c>
      <c r="S49" s="7" t="s">
        <v>85</v>
      </c>
    </row>
    <row r="50" spans="1:19" ht="15.75">
      <c r="A50" s="61" t="s">
        <v>23</v>
      </c>
      <c r="B50" s="13">
        <v>2441.1764705882351</v>
      </c>
      <c r="C50" s="14">
        <v>2357.1428571428573</v>
      </c>
      <c r="D50" s="14">
        <v>3326.1111111111099</v>
      </c>
      <c r="E50" s="14">
        <v>3326.1111111111099</v>
      </c>
      <c r="F50" s="14">
        <v>2000</v>
      </c>
      <c r="G50" s="13">
        <v>3200</v>
      </c>
      <c r="H50" s="13">
        <v>3400</v>
      </c>
      <c r="I50" s="175">
        <v>4000</v>
      </c>
      <c r="J50" s="175">
        <v>4001.7313291886358</v>
      </c>
      <c r="K50" s="40">
        <v>4001.7023758992841</v>
      </c>
      <c r="L50" s="13">
        <v>4055.5555555555552</v>
      </c>
      <c r="M50" s="100">
        <v>3950</v>
      </c>
      <c r="N50" s="100">
        <v>3950</v>
      </c>
      <c r="O50" s="100">
        <v>3950</v>
      </c>
      <c r="P50" s="100">
        <v>2000</v>
      </c>
      <c r="Q50" s="100">
        <v>2100</v>
      </c>
      <c r="R50" s="100">
        <v>2115</v>
      </c>
      <c r="S50" s="164" t="s">
        <v>34</v>
      </c>
    </row>
    <row r="51" spans="1:19" ht="15.75">
      <c r="A51" s="61" t="s">
        <v>24</v>
      </c>
      <c r="B51" s="13">
        <v>5093.6713580016813</v>
      </c>
      <c r="C51" s="14">
        <v>5088.3720930232557</v>
      </c>
      <c r="D51" s="14">
        <v>4780</v>
      </c>
      <c r="E51" s="14">
        <v>4780</v>
      </c>
      <c r="F51" s="14">
        <v>2933.9019189765459</v>
      </c>
      <c r="G51" s="13">
        <v>4477.6119402985069</v>
      </c>
      <c r="H51" s="13">
        <v>4799.5735607675906</v>
      </c>
      <c r="I51" s="175">
        <v>4999.9999999999991</v>
      </c>
      <c r="J51" s="175">
        <v>5002.1641614857954</v>
      </c>
      <c r="K51" s="40">
        <v>5002.1279698741055</v>
      </c>
      <c r="L51" s="13">
        <v>5001.862197392923</v>
      </c>
      <c r="M51" s="100">
        <v>4920.6081081081074</v>
      </c>
      <c r="N51" s="100">
        <v>4920</v>
      </c>
      <c r="O51" s="100">
        <v>4920</v>
      </c>
      <c r="P51" s="100">
        <v>2238.636363636364</v>
      </c>
      <c r="Q51" s="100">
        <v>1800</v>
      </c>
      <c r="R51" s="100">
        <v>1810</v>
      </c>
      <c r="S51" s="14">
        <v>6049.0264147586358</v>
      </c>
    </row>
    <row r="52" spans="1:19" ht="15.75">
      <c r="A52" s="61" t="s">
        <v>25</v>
      </c>
      <c r="B52" s="13">
        <v>4749.4382022471909</v>
      </c>
      <c r="C52" s="14">
        <v>5250</v>
      </c>
      <c r="D52" s="14">
        <v>2850</v>
      </c>
      <c r="E52" s="14">
        <v>2850</v>
      </c>
      <c r="F52" s="14">
        <v>2000</v>
      </c>
      <c r="G52" s="13">
        <v>6250</v>
      </c>
      <c r="H52" s="13">
        <v>6750</v>
      </c>
      <c r="I52" s="175">
        <v>7000</v>
      </c>
      <c r="J52" s="175">
        <v>7003.0298260801128</v>
      </c>
      <c r="K52" s="40">
        <v>7002.9791578237455</v>
      </c>
      <c r="L52" s="13">
        <v>6400</v>
      </c>
      <c r="M52" s="100">
        <v>5833.333333333333</v>
      </c>
      <c r="N52" s="100">
        <v>5833</v>
      </c>
      <c r="O52" s="100">
        <v>4833</v>
      </c>
      <c r="P52" s="100">
        <v>2444.4444444444448</v>
      </c>
      <c r="Q52" s="100">
        <v>1920</v>
      </c>
      <c r="R52" s="100">
        <v>1935</v>
      </c>
      <c r="S52" s="164" t="s">
        <v>34</v>
      </c>
    </row>
    <row r="53" spans="1:19" ht="15.75">
      <c r="A53" s="61" t="s">
        <v>26</v>
      </c>
      <c r="B53" s="13">
        <v>4908.1005560517015</v>
      </c>
      <c r="C53" s="14">
        <v>4908.5820895522384</v>
      </c>
      <c r="D53" s="14">
        <v>4690</v>
      </c>
      <c r="E53" s="14">
        <v>4690</v>
      </c>
      <c r="F53" s="14">
        <v>2878.951865565366</v>
      </c>
      <c r="G53" s="13">
        <v>4450.1745985668376</v>
      </c>
      <c r="H53" s="13">
        <v>4769.8005698005691</v>
      </c>
      <c r="I53" s="175">
        <v>5000</v>
      </c>
      <c r="J53" s="175">
        <v>4803.2733314793086</v>
      </c>
      <c r="K53" s="40">
        <v>4803.2385788807042</v>
      </c>
      <c r="L53" s="13">
        <v>4803.6398467432946</v>
      </c>
      <c r="M53" s="100">
        <v>4723.7785016286643</v>
      </c>
      <c r="N53" s="100">
        <v>4725</v>
      </c>
      <c r="O53" s="100">
        <v>4530</v>
      </c>
      <c r="P53" s="100">
        <v>6055.9284116331091</v>
      </c>
      <c r="Q53" s="100">
        <v>4800</v>
      </c>
      <c r="R53" s="100">
        <v>4917</v>
      </c>
      <c r="S53" s="14">
        <v>7280.743071601566</v>
      </c>
    </row>
    <row r="54" spans="1:19" ht="15.75">
      <c r="A54" s="61" t="s">
        <v>27</v>
      </c>
      <c r="B54" s="13">
        <v>900.23834310448785</v>
      </c>
      <c r="C54" s="14">
        <v>900.54744525547449</v>
      </c>
      <c r="D54" s="14">
        <v>4890</v>
      </c>
      <c r="E54" s="14">
        <v>4890</v>
      </c>
      <c r="F54" s="14">
        <v>3000.8354218880531</v>
      </c>
      <c r="G54" s="13">
        <v>4206.4121780495325</v>
      </c>
      <c r="H54" s="13">
        <v>4508.3472454090152</v>
      </c>
      <c r="I54" s="175">
        <v>4499.9999999999991</v>
      </c>
      <c r="J54" s="175">
        <v>4501.9477453372156</v>
      </c>
      <c r="K54" s="40">
        <v>4501.9151728866946</v>
      </c>
      <c r="L54" s="13">
        <v>4505.1094890510949</v>
      </c>
      <c r="M54" s="100">
        <v>4429.5168762409003</v>
      </c>
      <c r="N54" s="100">
        <v>5230</v>
      </c>
      <c r="O54" s="100">
        <v>4530</v>
      </c>
      <c r="P54" s="100">
        <v>3408.9219330855021</v>
      </c>
      <c r="Q54" s="100">
        <v>2700</v>
      </c>
      <c r="R54" s="100">
        <v>2767</v>
      </c>
      <c r="S54" s="14">
        <v>2736.203433977395</v>
      </c>
    </row>
    <row r="55" spans="1:19" ht="15.75">
      <c r="A55" s="61" t="s">
        <v>28</v>
      </c>
      <c r="B55" s="13">
        <v>3240.601645526222</v>
      </c>
      <c r="C55" s="14">
        <v>3239.7260273972602</v>
      </c>
      <c r="D55" s="14">
        <v>3755.1646436352298</v>
      </c>
      <c r="E55" s="14">
        <v>3755.1646436352298</v>
      </c>
      <c r="F55" s="14">
        <v>2304.0752351097181</v>
      </c>
      <c r="G55" s="13">
        <v>3589.5021808981824</v>
      </c>
      <c r="H55" s="13">
        <v>3847.9623824451414</v>
      </c>
      <c r="I55" s="175">
        <v>4000</v>
      </c>
      <c r="J55" s="175">
        <v>4001.7313291886358</v>
      </c>
      <c r="K55" s="40">
        <v>4001.7023758992841</v>
      </c>
      <c r="L55" s="13">
        <v>4000</v>
      </c>
      <c r="M55" s="100">
        <v>3932.6683291770573</v>
      </c>
      <c r="N55" s="100">
        <v>3935</v>
      </c>
      <c r="O55" s="100">
        <v>3540</v>
      </c>
      <c r="P55" s="100">
        <v>4008.3028894055133</v>
      </c>
      <c r="Q55" s="100">
        <v>3250</v>
      </c>
      <c r="R55" s="100">
        <v>3254</v>
      </c>
      <c r="S55" s="14">
        <v>3969.2753623188405</v>
      </c>
    </row>
    <row r="56" spans="1:19" ht="15.75">
      <c r="A56" s="61" t="s">
        <v>29</v>
      </c>
      <c r="B56" s="13">
        <v>4459.9524205576572</v>
      </c>
      <c r="C56" s="14">
        <v>4459.8885793871868</v>
      </c>
      <c r="D56" s="14">
        <v>4916.8552158289094</v>
      </c>
      <c r="E56" s="14">
        <v>4916.8552158289094</v>
      </c>
      <c r="F56" s="14">
        <v>3017.8601803027723</v>
      </c>
      <c r="G56" s="13">
        <v>4457.1262794922613</v>
      </c>
      <c r="H56" s="13">
        <v>4777.2769793349771</v>
      </c>
      <c r="I56" s="175">
        <v>5500</v>
      </c>
      <c r="J56" s="175">
        <v>5571.2810717018865</v>
      </c>
      <c r="K56" s="40">
        <v>5571.2407624208117</v>
      </c>
      <c r="L56" s="13">
        <v>5571.1379050489822</v>
      </c>
      <c r="M56" s="100">
        <v>5477.8954560983939</v>
      </c>
      <c r="N56" s="100">
        <v>5475</v>
      </c>
      <c r="O56" s="100">
        <v>4580</v>
      </c>
      <c r="P56" s="100">
        <v>5356.2494375956085</v>
      </c>
      <c r="Q56" s="100">
        <v>4300</v>
      </c>
      <c r="R56" s="100">
        <v>4349</v>
      </c>
      <c r="S56" s="14">
        <v>5004.0915733073552</v>
      </c>
    </row>
    <row r="57" spans="1:19" ht="15.75">
      <c r="A57" s="61" t="s">
        <v>30</v>
      </c>
      <c r="B57" s="13">
        <v>1936.363636363636</v>
      </c>
      <c r="C57" s="14">
        <v>2000</v>
      </c>
      <c r="D57" s="14">
        <v>2433.6363636363599</v>
      </c>
      <c r="E57" s="14">
        <v>2433.6363636363599</v>
      </c>
      <c r="F57" s="14">
        <v>1470.5882352941178</v>
      </c>
      <c r="G57" s="13">
        <v>2133.2948356325942</v>
      </c>
      <c r="H57" s="13">
        <v>2294.1176470588234</v>
      </c>
      <c r="I57" s="175">
        <v>2500</v>
      </c>
      <c r="J57" s="175">
        <v>2501.0820807428981</v>
      </c>
      <c r="K57" s="40">
        <v>2501.0639849370527</v>
      </c>
      <c r="L57" s="13">
        <v>2428.5714285714284</v>
      </c>
      <c r="M57" s="100">
        <v>2391.304347826087</v>
      </c>
      <c r="N57" s="100">
        <v>2400</v>
      </c>
      <c r="O57" s="100">
        <v>2409</v>
      </c>
      <c r="P57" s="100">
        <v>3173.9130434782605</v>
      </c>
      <c r="Q57" s="100">
        <v>2500</v>
      </c>
      <c r="R57" s="100">
        <v>2524</v>
      </c>
      <c r="S57" s="14">
        <v>355.33719426935863</v>
      </c>
    </row>
    <row r="58" spans="1:19" ht="15.75">
      <c r="A58" s="61" t="s">
        <v>31</v>
      </c>
      <c r="B58" s="13">
        <v>3257.4257425742576</v>
      </c>
      <c r="C58" s="14">
        <v>3500</v>
      </c>
      <c r="D58" s="14">
        <v>3547.7777777777801</v>
      </c>
      <c r="E58" s="14">
        <v>3547.7777777777801</v>
      </c>
      <c r="F58" s="14">
        <v>2500</v>
      </c>
      <c r="G58" s="13">
        <v>5379.5693693693729</v>
      </c>
      <c r="H58" s="13">
        <v>6000</v>
      </c>
      <c r="I58" s="175">
        <v>6000</v>
      </c>
      <c r="J58" s="175">
        <v>6002.5969937829541</v>
      </c>
      <c r="K58" s="40">
        <v>6002.5535638489255</v>
      </c>
      <c r="L58" s="13">
        <v>7000</v>
      </c>
      <c r="M58" s="100">
        <v>7500</v>
      </c>
      <c r="N58" s="100">
        <v>7500</v>
      </c>
      <c r="O58" s="100">
        <v>2500</v>
      </c>
      <c r="P58" s="100">
        <v>833.33333333333337</v>
      </c>
      <c r="Q58" s="100">
        <v>650</v>
      </c>
      <c r="R58" s="100">
        <v>710</v>
      </c>
      <c r="S58" s="164" t="s">
        <v>34</v>
      </c>
    </row>
    <row r="59" spans="1:19" ht="15.75">
      <c r="A59" s="61" t="s">
        <v>32</v>
      </c>
      <c r="B59" s="13">
        <v>4349.0473049856173</v>
      </c>
      <c r="C59" s="14">
        <v>4349.0224475018103</v>
      </c>
      <c r="D59" s="14">
        <v>3746.8801146472397</v>
      </c>
      <c r="E59" s="14">
        <v>3746.8801146472397</v>
      </c>
      <c r="F59" s="14">
        <v>2298.8734261100067</v>
      </c>
      <c r="G59" s="13">
        <v>3490.8372308765256</v>
      </c>
      <c r="H59" s="13">
        <v>1751.9893899204244</v>
      </c>
      <c r="I59" s="175">
        <v>3800</v>
      </c>
      <c r="J59" s="175">
        <v>3801.6447627292041</v>
      </c>
      <c r="K59" s="40">
        <v>3801.6172571043189</v>
      </c>
      <c r="L59" s="13">
        <v>3801.0501750291714</v>
      </c>
      <c r="M59" s="100">
        <v>3738.0952380952381</v>
      </c>
      <c r="N59" s="100">
        <v>3750</v>
      </c>
      <c r="O59" s="100">
        <v>3550</v>
      </c>
      <c r="P59" s="100">
        <v>4207.3693230505569</v>
      </c>
      <c r="Q59" s="100">
        <v>3400</v>
      </c>
      <c r="R59" s="100">
        <v>3417</v>
      </c>
      <c r="S59" s="14">
        <v>5996.1649222736596</v>
      </c>
    </row>
    <row r="60" spans="1:19" ht="15.75">
      <c r="A60" s="61" t="s">
        <v>33</v>
      </c>
      <c r="B60" s="13">
        <v>6666.666666666667</v>
      </c>
      <c r="C60" s="14">
        <v>5000</v>
      </c>
      <c r="D60" s="12" t="s">
        <v>34</v>
      </c>
      <c r="E60" s="12" t="s">
        <v>34</v>
      </c>
      <c r="F60" s="12" t="s">
        <v>34</v>
      </c>
      <c r="G60" s="14" t="s">
        <v>34</v>
      </c>
      <c r="H60" s="14" t="s">
        <v>34</v>
      </c>
      <c r="I60" s="14" t="s">
        <v>34</v>
      </c>
      <c r="J60" s="14" t="s">
        <v>34</v>
      </c>
      <c r="K60" s="44">
        <v>0</v>
      </c>
      <c r="L60" s="44">
        <v>0</v>
      </c>
      <c r="M60" s="44">
        <v>0</v>
      </c>
      <c r="N60" s="44">
        <v>0</v>
      </c>
      <c r="O60" s="100">
        <v>0</v>
      </c>
      <c r="P60" s="172" t="s">
        <v>34</v>
      </c>
      <c r="Q60" s="172">
        <v>0</v>
      </c>
      <c r="R60" s="172">
        <v>0</v>
      </c>
      <c r="S60" s="164" t="s">
        <v>34</v>
      </c>
    </row>
    <row r="61" spans="1:19" ht="15.75">
      <c r="A61" s="61" t="s">
        <v>35</v>
      </c>
      <c r="B61" s="14" t="s">
        <v>34</v>
      </c>
      <c r="C61" s="164" t="s">
        <v>34</v>
      </c>
      <c r="D61" s="12" t="s">
        <v>34</v>
      </c>
      <c r="E61" s="12" t="s">
        <v>34</v>
      </c>
      <c r="F61" s="12" t="s">
        <v>34</v>
      </c>
      <c r="G61" s="14" t="s">
        <v>34</v>
      </c>
      <c r="H61" s="14" t="s">
        <v>34</v>
      </c>
      <c r="I61" s="14" t="s">
        <v>34</v>
      </c>
      <c r="J61" s="14" t="s">
        <v>34</v>
      </c>
      <c r="K61" s="44">
        <v>0</v>
      </c>
      <c r="L61" s="44">
        <v>0</v>
      </c>
      <c r="M61" s="44">
        <v>0</v>
      </c>
      <c r="N61" s="44">
        <v>0</v>
      </c>
      <c r="O61" s="100">
        <v>0</v>
      </c>
      <c r="P61" s="172" t="s">
        <v>34</v>
      </c>
      <c r="Q61" s="172">
        <v>0</v>
      </c>
      <c r="R61" s="172">
        <v>0</v>
      </c>
      <c r="S61" s="164" t="s">
        <v>34</v>
      </c>
    </row>
    <row r="62" spans="1:19" ht="15.75">
      <c r="A62" s="61" t="s">
        <v>36</v>
      </c>
      <c r="B62" s="13">
        <v>1880.0480000000002</v>
      </c>
      <c r="C62" s="14">
        <v>1877.6595744680851</v>
      </c>
      <c r="D62" s="14">
        <v>2084.7183317771601</v>
      </c>
      <c r="E62" s="14">
        <v>2084.7183317771601</v>
      </c>
      <c r="F62" s="14">
        <v>1278.0487804878048</v>
      </c>
      <c r="G62" s="13">
        <v>2862.6227010388825</v>
      </c>
      <c r="H62" s="13">
        <v>3068.2926829268295</v>
      </c>
      <c r="I62" s="175">
        <v>3100</v>
      </c>
      <c r="J62" s="175">
        <v>3103.2843681450713</v>
      </c>
      <c r="K62" s="40">
        <v>3103.2619152908283</v>
      </c>
      <c r="L62" s="13">
        <v>3106.382978723404</v>
      </c>
      <c r="M62" s="100">
        <v>3057.9150579150582</v>
      </c>
      <c r="N62" s="100">
        <v>3062</v>
      </c>
      <c r="O62" s="100">
        <v>3062</v>
      </c>
      <c r="P62" s="100">
        <v>5181.818181818182</v>
      </c>
      <c r="Q62" s="100">
        <v>4200</v>
      </c>
      <c r="R62" s="100">
        <v>4255</v>
      </c>
      <c r="S62" s="164" t="s">
        <v>34</v>
      </c>
    </row>
    <row r="63" spans="1:19" ht="15.75">
      <c r="A63" s="61" t="s">
        <v>37</v>
      </c>
      <c r="B63" s="13">
        <v>2243.334575321162</v>
      </c>
      <c r="C63" s="14">
        <v>2242.7184466019417</v>
      </c>
      <c r="D63" s="14">
        <v>3670.5426435266895</v>
      </c>
      <c r="E63" s="14">
        <v>3670.5426435266895</v>
      </c>
      <c r="F63" s="14">
        <v>2251.8518518518522</v>
      </c>
      <c r="G63" s="13">
        <v>3557.9955700522514</v>
      </c>
      <c r="H63" s="13">
        <v>3814.8148148148148</v>
      </c>
      <c r="I63" s="175">
        <v>3900</v>
      </c>
      <c r="J63" s="175">
        <v>3901.3929330290384</v>
      </c>
      <c r="K63" s="40">
        <v>3901.364705707118</v>
      </c>
      <c r="L63" s="13">
        <v>3899.3548387096776</v>
      </c>
      <c r="M63" s="100">
        <v>3832.7485380116959</v>
      </c>
      <c r="N63" s="100">
        <v>3835</v>
      </c>
      <c r="O63" s="100">
        <v>6640</v>
      </c>
      <c r="P63" s="100">
        <v>9013.8528138528145</v>
      </c>
      <c r="Q63" s="100">
        <v>7500</v>
      </c>
      <c r="R63" s="100">
        <v>7320</v>
      </c>
      <c r="S63" s="14">
        <v>3732.3032908074879</v>
      </c>
    </row>
    <row r="64" spans="1:19" ht="15.75">
      <c r="A64" s="61" t="s">
        <v>38</v>
      </c>
      <c r="B64" s="14" t="s">
        <v>34</v>
      </c>
      <c r="C64" s="164" t="s">
        <v>34</v>
      </c>
      <c r="D64" s="12" t="s">
        <v>34</v>
      </c>
      <c r="E64" s="12" t="s">
        <v>34</v>
      </c>
      <c r="F64" s="12" t="s">
        <v>34</v>
      </c>
      <c r="G64" s="14" t="s">
        <v>34</v>
      </c>
      <c r="H64" s="14" t="s">
        <v>34</v>
      </c>
      <c r="I64" s="14" t="s">
        <v>34</v>
      </c>
      <c r="J64" s="14" t="s">
        <v>34</v>
      </c>
      <c r="K64" s="44">
        <v>0</v>
      </c>
      <c r="L64" s="44">
        <v>0</v>
      </c>
      <c r="M64" s="44">
        <v>0</v>
      </c>
      <c r="N64" s="44">
        <v>0</v>
      </c>
      <c r="O64" s="100">
        <v>0</v>
      </c>
      <c r="P64" s="172" t="s">
        <v>34</v>
      </c>
      <c r="Q64" s="172">
        <v>0</v>
      </c>
      <c r="R64" s="172">
        <v>0</v>
      </c>
      <c r="S64" s="164" t="s">
        <v>34</v>
      </c>
    </row>
    <row r="65" spans="1:19" ht="15.75">
      <c r="A65" s="61" t="s">
        <v>39</v>
      </c>
      <c r="B65" s="14" t="s">
        <v>34</v>
      </c>
      <c r="C65" s="164" t="s">
        <v>34</v>
      </c>
      <c r="D65" s="12" t="s">
        <v>34</v>
      </c>
      <c r="E65" s="12" t="s">
        <v>34</v>
      </c>
      <c r="F65" s="12" t="s">
        <v>34</v>
      </c>
      <c r="G65" s="14" t="s">
        <v>34</v>
      </c>
      <c r="H65" s="14" t="s">
        <v>34</v>
      </c>
      <c r="I65" s="14" t="s">
        <v>34</v>
      </c>
      <c r="J65" s="14" t="s">
        <v>34</v>
      </c>
      <c r="K65" s="44">
        <v>0</v>
      </c>
      <c r="L65" s="44">
        <v>0</v>
      </c>
      <c r="M65" s="44">
        <v>0</v>
      </c>
      <c r="N65" s="44">
        <v>0</v>
      </c>
      <c r="O65" s="100">
        <v>0</v>
      </c>
      <c r="P65" s="172" t="s">
        <v>34</v>
      </c>
      <c r="Q65" s="172">
        <v>0</v>
      </c>
      <c r="R65" s="172">
        <v>0</v>
      </c>
      <c r="S65" s="164" t="s">
        <v>34</v>
      </c>
    </row>
    <row r="66" spans="1:19" ht="15.75">
      <c r="A66" s="61" t="s">
        <v>40</v>
      </c>
      <c r="B66" s="14" t="s">
        <v>34</v>
      </c>
      <c r="C66" s="164" t="s">
        <v>34</v>
      </c>
      <c r="D66" s="12" t="s">
        <v>34</v>
      </c>
      <c r="E66" s="12" t="s">
        <v>88</v>
      </c>
      <c r="F66" s="12" t="s">
        <v>34</v>
      </c>
      <c r="G66" s="14" t="s">
        <v>34</v>
      </c>
      <c r="H66" s="14" t="s">
        <v>34</v>
      </c>
      <c r="I66" s="14" t="s">
        <v>34</v>
      </c>
      <c r="J66" s="14" t="s">
        <v>34</v>
      </c>
      <c r="K66" s="44">
        <v>0</v>
      </c>
      <c r="L66" s="44">
        <v>0</v>
      </c>
      <c r="M66" s="44">
        <v>0</v>
      </c>
      <c r="N66" s="44">
        <v>0</v>
      </c>
      <c r="O66" s="100">
        <v>0</v>
      </c>
      <c r="P66" s="100">
        <v>1000</v>
      </c>
      <c r="Q66" s="100">
        <v>1000</v>
      </c>
      <c r="R66" s="100">
        <v>1055</v>
      </c>
      <c r="S66" s="164" t="s">
        <v>34</v>
      </c>
    </row>
    <row r="67" spans="1:19" ht="15.75">
      <c r="A67" s="144" t="s">
        <v>41</v>
      </c>
      <c r="B67" s="19">
        <v>4188.1150494159174</v>
      </c>
      <c r="C67" s="34">
        <v>4188.1004366812231</v>
      </c>
      <c r="D67" s="34">
        <v>4671.9691597987812</v>
      </c>
      <c r="E67" s="34">
        <v>4671.843886974696</v>
      </c>
      <c r="F67" s="34">
        <v>2867.5</v>
      </c>
      <c r="G67" s="19">
        <v>4291.6768650420008</v>
      </c>
      <c r="H67" s="19">
        <v>4450</v>
      </c>
      <c r="I67" s="34">
        <v>5082.79</v>
      </c>
      <c r="J67" s="34">
        <v>5085.0246845858483</v>
      </c>
      <c r="K67" s="158">
        <v>5085</v>
      </c>
      <c r="L67" s="19">
        <v>5084.9890590809628</v>
      </c>
      <c r="M67" s="19">
        <v>5000</v>
      </c>
      <c r="N67" s="19">
        <v>5063.4659546061412</v>
      </c>
      <c r="O67" s="19">
        <v>4422.3363774733643</v>
      </c>
      <c r="P67" s="19">
        <v>5460</v>
      </c>
      <c r="Q67" s="19">
        <v>4200</v>
      </c>
      <c r="R67" s="19">
        <v>4433.0104712041893</v>
      </c>
      <c r="S67" s="19">
        <v>5527.5038564916322</v>
      </c>
    </row>
    <row r="68" spans="1:19">
      <c r="A68" s="147" t="s">
        <v>46</v>
      </c>
      <c r="B68" s="147"/>
      <c r="Q68" s="147"/>
      <c r="R68" s="147"/>
      <c r="S68" s="147"/>
    </row>
    <row r="69" spans="1:19">
      <c r="A69" s="148" t="s">
        <v>47</v>
      </c>
      <c r="B69" s="148"/>
    </row>
    <row r="70" spans="1:19">
      <c r="A70" s="147" t="s">
        <v>48</v>
      </c>
      <c r="B70" s="147"/>
    </row>
    <row r="71" spans="1:19">
      <c r="A71" s="53" t="s">
        <v>51</v>
      </c>
    </row>
  </sheetData>
  <mergeCells count="9">
    <mergeCell ref="A48:A49"/>
    <mergeCell ref="B5:S5"/>
    <mergeCell ref="B48:S48"/>
    <mergeCell ref="B26:S26"/>
    <mergeCell ref="A1:P1"/>
    <mergeCell ref="A2:P2"/>
    <mergeCell ref="A3:P3"/>
    <mergeCell ref="A5:A6"/>
    <mergeCell ref="A26:A27"/>
  </mergeCells>
  <pageMargins left="0.39370078740157483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69"/>
  <sheetViews>
    <sheetView zoomScaleNormal="100" workbookViewId="0">
      <selection activeCell="AA37" sqref="AA37"/>
    </sheetView>
  </sheetViews>
  <sheetFormatPr baseColWidth="10" defaultRowHeight="15"/>
  <cols>
    <col min="1" max="1" width="18.42578125" style="1" customWidth="1"/>
    <col min="2" max="2" width="12.28515625" style="1" bestFit="1" customWidth="1"/>
    <col min="3" max="7" width="12.28515625" bestFit="1" customWidth="1"/>
    <col min="8" max="8" width="11.42578125" customWidth="1"/>
    <col min="9" max="12" width="12.28515625" bestFit="1" customWidth="1"/>
    <col min="13" max="14" width="13.140625" bestFit="1" customWidth="1"/>
    <col min="15" max="15" width="12.28515625" bestFit="1" customWidth="1"/>
    <col min="16" max="16" width="14" customWidth="1"/>
    <col min="17" max="19" width="13.28515625" customWidth="1"/>
    <col min="20" max="20" width="11.5703125" bestFit="1" customWidth="1"/>
  </cols>
  <sheetData>
    <row r="1" spans="1:20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0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0">
      <c r="A3" s="182" t="s">
        <v>50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20" s="4" customFormat="1" ht="15.75">
      <c r="A5" s="186" t="s">
        <v>3</v>
      </c>
      <c r="B5" s="185" t="s">
        <v>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3"/>
    </row>
    <row r="6" spans="1:20" s="4" customFormat="1" ht="15.75">
      <c r="A6" s="187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7" t="s">
        <v>89</v>
      </c>
    </row>
    <row r="7" spans="1:20" s="4" customFormat="1" ht="15.75">
      <c r="A7" s="8" t="s">
        <v>23</v>
      </c>
      <c r="B7" s="9">
        <v>14541.509999999962</v>
      </c>
      <c r="C7" s="10">
        <v>8170</v>
      </c>
      <c r="D7" s="11">
        <v>8578.6628925646473</v>
      </c>
      <c r="E7" s="11">
        <v>9222.1214907548583</v>
      </c>
      <c r="F7" s="13">
        <v>10750</v>
      </c>
      <c r="G7" s="13">
        <v>11128</v>
      </c>
      <c r="H7" s="39">
        <v>8643</v>
      </c>
      <c r="I7" s="40">
        <v>7300</v>
      </c>
      <c r="J7" s="40">
        <v>7376.8421052631575</v>
      </c>
      <c r="K7" s="40">
        <v>7223.1578947368416</v>
      </c>
      <c r="L7" s="13">
        <v>8222</v>
      </c>
      <c r="M7" s="13">
        <v>8338</v>
      </c>
      <c r="N7" s="13">
        <v>10200</v>
      </c>
      <c r="O7" s="41">
        <v>7500</v>
      </c>
      <c r="P7" s="41">
        <v>23046</v>
      </c>
      <c r="Q7" s="13">
        <v>16485</v>
      </c>
      <c r="R7" s="41">
        <v>17700</v>
      </c>
      <c r="S7" s="42">
        <v>12666.8075455255</v>
      </c>
      <c r="T7" s="3"/>
    </row>
    <row r="8" spans="1:20" s="4" customFormat="1" ht="15.75">
      <c r="A8" s="8" t="s">
        <v>24</v>
      </c>
      <c r="B8" s="9">
        <v>123484.53999999925</v>
      </c>
      <c r="C8" s="10">
        <v>117948.5175723081</v>
      </c>
      <c r="D8" s="11">
        <v>120120.83895469554</v>
      </c>
      <c r="E8" s="11">
        <v>129130.7263480109</v>
      </c>
      <c r="F8" s="13">
        <v>150523</v>
      </c>
      <c r="G8" s="13">
        <v>155818</v>
      </c>
      <c r="H8" s="39">
        <v>121024</v>
      </c>
      <c r="I8" s="40">
        <v>104640</v>
      </c>
      <c r="J8" s="40">
        <v>105741.47368421052</v>
      </c>
      <c r="K8" s="40">
        <v>103538.52631578947</v>
      </c>
      <c r="L8" s="13">
        <v>117858</v>
      </c>
      <c r="M8" s="13">
        <v>119511</v>
      </c>
      <c r="N8" s="13">
        <v>120550</v>
      </c>
      <c r="O8" s="13">
        <v>102820</v>
      </c>
      <c r="P8" s="13">
        <v>163152</v>
      </c>
      <c r="Q8" s="13">
        <v>116707</v>
      </c>
      <c r="R8" s="13">
        <v>125307</v>
      </c>
      <c r="S8" s="42">
        <v>132630.38754244099</v>
      </c>
      <c r="T8" s="3"/>
    </row>
    <row r="9" spans="1:20" s="4" customFormat="1" ht="15.75">
      <c r="A9" s="8" t="s">
        <v>25</v>
      </c>
      <c r="B9" s="9">
        <v>5063</v>
      </c>
      <c r="C9" s="10">
        <v>4825.3289844008814</v>
      </c>
      <c r="D9" s="11">
        <v>5059.1133624631348</v>
      </c>
      <c r="E9" s="11">
        <v>5438.5815888131137</v>
      </c>
      <c r="F9" s="13">
        <v>6340</v>
      </c>
      <c r="G9" s="13">
        <v>6563</v>
      </c>
      <c r="H9" s="39">
        <v>5097</v>
      </c>
      <c r="I9" s="40">
        <v>4000</v>
      </c>
      <c r="J9" s="40">
        <v>4042.1052631578946</v>
      </c>
      <c r="K9" s="40">
        <v>3957.8947368421054</v>
      </c>
      <c r="L9" s="13">
        <v>4505</v>
      </c>
      <c r="M9" s="13">
        <v>4569</v>
      </c>
      <c r="N9" s="13">
        <v>4500</v>
      </c>
      <c r="O9" s="13">
        <v>4000</v>
      </c>
      <c r="P9" s="13">
        <v>2534</v>
      </c>
      <c r="Q9" s="13">
        <v>1813</v>
      </c>
      <c r="R9" s="13">
        <v>1947</v>
      </c>
      <c r="S9" s="42">
        <v>1835.4104210948699</v>
      </c>
      <c r="T9" s="3"/>
    </row>
    <row r="10" spans="1:20" s="4" customFormat="1" ht="15.75">
      <c r="A10" s="8" t="s">
        <v>26</v>
      </c>
      <c r="B10" s="9">
        <v>9618.6799999999967</v>
      </c>
      <c r="C10" s="10">
        <v>8814.7610477533945</v>
      </c>
      <c r="D10" s="11">
        <v>9241.5546980352501</v>
      </c>
      <c r="E10" s="11">
        <v>9934.7347315169191</v>
      </c>
      <c r="F10" s="13">
        <v>11581</v>
      </c>
      <c r="G10" s="13">
        <v>11988</v>
      </c>
      <c r="H10" s="39">
        <v>9311</v>
      </c>
      <c r="I10" s="40">
        <v>4800</v>
      </c>
      <c r="J10" s="40">
        <v>4850.5263157894733</v>
      </c>
      <c r="K10" s="40">
        <v>4749.4736842105258</v>
      </c>
      <c r="L10" s="13">
        <v>5406</v>
      </c>
      <c r="M10" s="13">
        <v>5482</v>
      </c>
      <c r="N10" s="13">
        <v>5400</v>
      </c>
      <c r="O10" s="13">
        <v>5700</v>
      </c>
      <c r="P10" s="13">
        <v>7715</v>
      </c>
      <c r="Q10" s="13">
        <v>5519</v>
      </c>
      <c r="R10" s="13">
        <v>5926</v>
      </c>
      <c r="S10" s="42">
        <v>17211.803854399401</v>
      </c>
      <c r="T10" s="3"/>
    </row>
    <row r="11" spans="1:20" s="4" customFormat="1" ht="15.75">
      <c r="A11" s="8" t="s">
        <v>27</v>
      </c>
      <c r="B11" s="9">
        <v>89729.789999999804</v>
      </c>
      <c r="C11" s="10">
        <v>85670.719686629658</v>
      </c>
      <c r="D11" s="11">
        <v>89346.334335912441</v>
      </c>
      <c r="E11" s="11">
        <v>96047.922656284456</v>
      </c>
      <c r="F11" s="13">
        <v>111959</v>
      </c>
      <c r="G11" s="13">
        <v>115897</v>
      </c>
      <c r="H11" s="39">
        <v>90017</v>
      </c>
      <c r="I11" s="40">
        <v>148000</v>
      </c>
      <c r="J11" s="40">
        <v>149557.89473684211</v>
      </c>
      <c r="K11" s="40">
        <v>146442.10526315792</v>
      </c>
      <c r="L11" s="13">
        <v>166695</v>
      </c>
      <c r="M11" s="13">
        <v>169032</v>
      </c>
      <c r="N11" s="13">
        <v>160000</v>
      </c>
      <c r="O11" s="13">
        <v>150000</v>
      </c>
      <c r="P11" s="13">
        <v>144330</v>
      </c>
      <c r="Q11" s="13">
        <v>103244</v>
      </c>
      <c r="R11" s="13">
        <v>110852</v>
      </c>
      <c r="S11" s="42">
        <v>162419.159293131</v>
      </c>
      <c r="T11" s="3"/>
    </row>
    <row r="12" spans="1:20" s="4" customFormat="1" ht="15.75">
      <c r="A12" s="8" t="s">
        <v>28</v>
      </c>
      <c r="B12" s="9">
        <v>36718.24999999984</v>
      </c>
      <c r="C12" s="10">
        <v>34810</v>
      </c>
      <c r="D12" s="11">
        <v>35778.656116023514</v>
      </c>
      <c r="E12" s="11">
        <v>38462.300898184141</v>
      </c>
      <c r="F12" s="13">
        <v>44834</v>
      </c>
      <c r="G12" s="13">
        <v>46411</v>
      </c>
      <c r="H12" s="39">
        <v>36047</v>
      </c>
      <c r="I12" s="40">
        <v>57199.999999999993</v>
      </c>
      <c r="J12" s="40">
        <v>57802.105263157893</v>
      </c>
      <c r="K12" s="40">
        <v>56597.8947368421</v>
      </c>
      <c r="L12" s="13">
        <v>64425</v>
      </c>
      <c r="M12" s="13">
        <v>65329</v>
      </c>
      <c r="N12" s="13">
        <v>63000</v>
      </c>
      <c r="O12" s="13">
        <v>65000</v>
      </c>
      <c r="P12" s="13">
        <v>65046</v>
      </c>
      <c r="Q12" s="13">
        <v>46529</v>
      </c>
      <c r="R12" s="13">
        <v>49958</v>
      </c>
      <c r="S12" s="42">
        <v>58141.007992557199</v>
      </c>
      <c r="T12" s="3"/>
    </row>
    <row r="13" spans="1:20" s="4" customFormat="1" ht="15.75">
      <c r="A13" s="8" t="s">
        <v>29</v>
      </c>
      <c r="B13" s="9">
        <v>83975.86000000019</v>
      </c>
      <c r="C13" s="10">
        <v>77770</v>
      </c>
      <c r="D13" s="11">
        <v>80431.752183228673</v>
      </c>
      <c r="E13" s="11">
        <v>86464.685655257243</v>
      </c>
      <c r="F13" s="13">
        <v>100789</v>
      </c>
      <c r="G13" s="13">
        <v>104334</v>
      </c>
      <c r="H13" s="39">
        <v>81036</v>
      </c>
      <c r="I13" s="40">
        <v>71100</v>
      </c>
      <c r="J13" s="40">
        <v>71848.421052631573</v>
      </c>
      <c r="K13" s="40">
        <v>70351.578947368413</v>
      </c>
      <c r="L13" s="13">
        <v>80081</v>
      </c>
      <c r="M13" s="13">
        <v>81204</v>
      </c>
      <c r="N13" s="13">
        <v>130000</v>
      </c>
      <c r="O13" s="13">
        <v>145000</v>
      </c>
      <c r="P13" s="13">
        <v>196703</v>
      </c>
      <c r="Q13" s="13">
        <v>140708</v>
      </c>
      <c r="R13" s="13">
        <v>151075</v>
      </c>
      <c r="S13" s="42">
        <v>193938.401624266</v>
      </c>
      <c r="T13" s="3"/>
    </row>
    <row r="14" spans="1:20" s="4" customFormat="1" ht="15.75">
      <c r="A14" s="8" t="s">
        <v>30</v>
      </c>
      <c r="B14" s="9">
        <v>12603.269999999959</v>
      </c>
      <c r="C14" s="10">
        <v>9090</v>
      </c>
      <c r="D14" s="11">
        <v>9411.2443695410166</v>
      </c>
      <c r="E14" s="11">
        <v>10117.15229308223</v>
      </c>
      <c r="F14" s="13">
        <v>11793</v>
      </c>
      <c r="G14" s="13">
        <v>12208</v>
      </c>
      <c r="H14" s="39">
        <v>9482</v>
      </c>
      <c r="I14" s="40">
        <v>4800</v>
      </c>
      <c r="J14" s="40">
        <v>4850.5263157894733</v>
      </c>
      <c r="K14" s="40">
        <v>4749.4736842105258</v>
      </c>
      <c r="L14" s="13">
        <v>5406</v>
      </c>
      <c r="M14" s="13">
        <v>5483</v>
      </c>
      <c r="N14" s="13">
        <v>5000</v>
      </c>
      <c r="O14" s="13">
        <v>7400</v>
      </c>
      <c r="P14" s="13">
        <v>9843</v>
      </c>
      <c r="Q14" s="13">
        <v>7041</v>
      </c>
      <c r="R14" s="13">
        <v>7560</v>
      </c>
      <c r="S14" s="42">
        <v>14646.3653134164</v>
      </c>
      <c r="T14" s="3"/>
    </row>
    <row r="15" spans="1:20" s="4" customFormat="1" ht="15.75">
      <c r="A15" s="8" t="s">
        <v>31</v>
      </c>
      <c r="B15" s="9">
        <v>11654.600000000011</v>
      </c>
      <c r="C15" s="10">
        <v>10035.060723125633</v>
      </c>
      <c r="D15" s="11">
        <v>10517.361578047921</v>
      </c>
      <c r="E15" s="11">
        <v>11306.235884268282</v>
      </c>
      <c r="F15" s="13">
        <v>13179</v>
      </c>
      <c r="G15" s="13">
        <v>13643</v>
      </c>
      <c r="H15" s="39">
        <v>10596</v>
      </c>
      <c r="I15" s="40">
        <v>5000</v>
      </c>
      <c r="J15" s="40">
        <v>5052.6315789473683</v>
      </c>
      <c r="K15" s="40">
        <v>4947.3684210526317</v>
      </c>
      <c r="L15" s="13">
        <v>5632</v>
      </c>
      <c r="M15" s="13">
        <v>5711</v>
      </c>
      <c r="N15" s="13">
        <v>5000</v>
      </c>
      <c r="O15" s="13">
        <v>6200</v>
      </c>
      <c r="P15" s="13">
        <v>4907</v>
      </c>
      <c r="Q15" s="13">
        <v>3510</v>
      </c>
      <c r="R15" s="13">
        <v>3769</v>
      </c>
      <c r="S15" s="42">
        <v>3841.5026279510398</v>
      </c>
      <c r="T15" s="3"/>
    </row>
    <row r="16" spans="1:20" s="4" customFormat="1" ht="15.75">
      <c r="A16" s="8" t="s">
        <v>32</v>
      </c>
      <c r="B16" s="9">
        <v>225795.41000000064</v>
      </c>
      <c r="C16" s="10">
        <v>192543.75824870559</v>
      </c>
      <c r="D16" s="11">
        <v>196318.61113389782</v>
      </c>
      <c r="E16" s="11">
        <v>211043.85443823074</v>
      </c>
      <c r="F16" s="13">
        <v>246006</v>
      </c>
      <c r="G16" s="13">
        <v>254659</v>
      </c>
      <c r="H16" s="39">
        <v>197793</v>
      </c>
      <c r="I16" s="40">
        <v>272500</v>
      </c>
      <c r="J16" s="40">
        <v>275368.42105263157</v>
      </c>
      <c r="K16" s="40">
        <v>269631.57894736843</v>
      </c>
      <c r="L16" s="13">
        <v>306921</v>
      </c>
      <c r="M16" s="13">
        <v>311224</v>
      </c>
      <c r="N16" s="13">
        <v>300000</v>
      </c>
      <c r="O16" s="13">
        <v>221230</v>
      </c>
      <c r="P16" s="13">
        <v>324394</v>
      </c>
      <c r="Q16" s="13">
        <v>232049</v>
      </c>
      <c r="R16" s="13">
        <v>249148</v>
      </c>
      <c r="S16" s="42">
        <v>340271.33909032203</v>
      </c>
      <c r="T16" s="3"/>
    </row>
    <row r="17" spans="1:20" s="4" customFormat="1" ht="15.75">
      <c r="A17" s="8" t="s">
        <v>33</v>
      </c>
      <c r="B17" s="9">
        <v>820.61999999999875</v>
      </c>
      <c r="C17" s="10">
        <v>790</v>
      </c>
      <c r="D17" s="12">
        <v>826.47454354453293</v>
      </c>
      <c r="E17" s="11">
        <v>888.46580697207548</v>
      </c>
      <c r="F17" s="13">
        <v>1036</v>
      </c>
      <c r="G17" s="13">
        <v>1072</v>
      </c>
      <c r="H17" s="39">
        <v>833</v>
      </c>
      <c r="I17" s="40">
        <v>345</v>
      </c>
      <c r="J17" s="40">
        <v>348.63157894736844</v>
      </c>
      <c r="K17" s="40">
        <v>341.36842105263162</v>
      </c>
      <c r="L17" s="13">
        <v>389</v>
      </c>
      <c r="M17" s="13">
        <v>395</v>
      </c>
      <c r="N17" s="13">
        <v>400</v>
      </c>
      <c r="O17" s="13">
        <v>400</v>
      </c>
      <c r="P17" s="13">
        <v>204</v>
      </c>
      <c r="Q17" s="13">
        <v>146</v>
      </c>
      <c r="R17" s="13">
        <v>157</v>
      </c>
      <c r="S17" s="42">
        <v>224.14313279377799</v>
      </c>
      <c r="T17" s="3"/>
    </row>
    <row r="18" spans="1:20" s="4" customFormat="1" ht="15.75">
      <c r="A18" s="8" t="s">
        <v>35</v>
      </c>
      <c r="B18" s="9">
        <v>4628.3100000000004</v>
      </c>
      <c r="C18" s="43">
        <v>4250.1574097634866</v>
      </c>
      <c r="D18" s="12">
        <v>4420.0420788147785</v>
      </c>
      <c r="E18" s="11">
        <v>4751.5755725065483</v>
      </c>
      <c r="F18" s="13">
        <v>5539</v>
      </c>
      <c r="G18" s="13">
        <v>5734</v>
      </c>
      <c r="H18" s="39">
        <v>4454</v>
      </c>
      <c r="I18" s="40">
        <v>4890</v>
      </c>
      <c r="J18" s="40">
        <v>4941.4736842105267</v>
      </c>
      <c r="K18" s="40">
        <v>4838.5263157894742</v>
      </c>
      <c r="L18" s="13">
        <v>5508</v>
      </c>
      <c r="M18" s="13">
        <v>5586</v>
      </c>
      <c r="N18" s="13">
        <v>5500</v>
      </c>
      <c r="O18" s="13">
        <v>5000</v>
      </c>
      <c r="P18" s="13">
        <v>1795</v>
      </c>
      <c r="Q18" s="13">
        <v>1284</v>
      </c>
      <c r="R18" s="13">
        <v>1379</v>
      </c>
      <c r="S18" s="42">
        <v>622.72776480035202</v>
      </c>
      <c r="T18" s="3"/>
    </row>
    <row r="19" spans="1:20" s="4" customFormat="1" ht="15.75">
      <c r="A19" s="8" t="s">
        <v>36</v>
      </c>
      <c r="B19" s="9">
        <v>30899.200000000033</v>
      </c>
      <c r="C19" s="10">
        <v>29350</v>
      </c>
      <c r="D19" s="11">
        <v>29925.140736307807</v>
      </c>
      <c r="E19" s="12">
        <v>32169.731688298551</v>
      </c>
      <c r="F19" s="13">
        <v>37499</v>
      </c>
      <c r="G19" s="13">
        <v>38818</v>
      </c>
      <c r="H19" s="39">
        <v>30150</v>
      </c>
      <c r="I19" s="40">
        <v>46030</v>
      </c>
      <c r="J19" s="40">
        <v>46514.526315789473</v>
      </c>
      <c r="K19" s="40">
        <v>45545.473684210519</v>
      </c>
      <c r="L19" s="13">
        <v>51844</v>
      </c>
      <c r="M19" s="13">
        <v>52571</v>
      </c>
      <c r="N19" s="13">
        <v>50000</v>
      </c>
      <c r="O19" s="13">
        <v>50000</v>
      </c>
      <c r="P19" s="13">
        <v>61228</v>
      </c>
      <c r="Q19" s="13">
        <v>43798</v>
      </c>
      <c r="R19" s="13">
        <v>47025</v>
      </c>
      <c r="S19" s="42">
        <v>35511.733951689603</v>
      </c>
      <c r="T19" s="3"/>
    </row>
    <row r="20" spans="1:20" s="4" customFormat="1" ht="15.75">
      <c r="A20" s="8" t="s">
        <v>37</v>
      </c>
      <c r="B20" s="9">
        <v>208201.29000000088</v>
      </c>
      <c r="C20" s="10">
        <v>189700</v>
      </c>
      <c r="D20" s="11">
        <v>193699.49149889869</v>
      </c>
      <c r="E20" s="11">
        <v>208228.28285379207</v>
      </c>
      <c r="F20" s="13">
        <v>242724</v>
      </c>
      <c r="G20" s="13">
        <v>251262</v>
      </c>
      <c r="H20" s="39">
        <v>195154</v>
      </c>
      <c r="I20" s="40">
        <v>219000</v>
      </c>
      <c r="J20" s="40">
        <v>221305.26315789475</v>
      </c>
      <c r="K20" s="40">
        <v>216694.73684210525</v>
      </c>
      <c r="L20" s="13">
        <v>246663</v>
      </c>
      <c r="M20" s="13">
        <v>250121</v>
      </c>
      <c r="N20" s="13">
        <v>240000</v>
      </c>
      <c r="O20" s="13">
        <v>219360</v>
      </c>
      <c r="P20" s="13">
        <v>182733</v>
      </c>
      <c r="Q20" s="13">
        <v>130714</v>
      </c>
      <c r="R20" s="13">
        <v>140346</v>
      </c>
      <c r="S20" s="42">
        <v>214608.28964629001</v>
      </c>
      <c r="T20" s="3"/>
    </row>
    <row r="21" spans="1:20" s="4" customFormat="1" ht="15.75">
      <c r="A21" s="8" t="s">
        <v>38</v>
      </c>
      <c r="B21" s="9">
        <v>321.65000000000003</v>
      </c>
      <c r="C21" s="43">
        <v>300</v>
      </c>
      <c r="D21" s="12">
        <v>314.97726635724598</v>
      </c>
      <c r="E21" s="11">
        <v>338.60272323907333</v>
      </c>
      <c r="F21" s="13">
        <v>395</v>
      </c>
      <c r="G21" s="13">
        <v>409</v>
      </c>
      <c r="H21" s="39">
        <v>318</v>
      </c>
      <c r="I21" s="44">
        <v>365</v>
      </c>
      <c r="J21" s="44">
        <v>368.84210526315792</v>
      </c>
      <c r="K21" s="44">
        <v>361.15789473684214</v>
      </c>
      <c r="L21" s="13">
        <v>411</v>
      </c>
      <c r="M21" s="13">
        <v>415</v>
      </c>
      <c r="N21" s="13">
        <v>410</v>
      </c>
      <c r="O21" s="13">
        <v>320</v>
      </c>
      <c r="P21" s="13">
        <v>3751</v>
      </c>
      <c r="Q21" s="13">
        <v>2683</v>
      </c>
      <c r="R21" s="13">
        <v>2881</v>
      </c>
      <c r="S21" s="42">
        <v>3196.7979709915198</v>
      </c>
      <c r="T21" s="3"/>
    </row>
    <row r="22" spans="1:20" s="4" customFormat="1" ht="15.75">
      <c r="A22" s="8" t="s">
        <v>39</v>
      </c>
      <c r="B22" s="9">
        <v>18</v>
      </c>
      <c r="C22" s="43">
        <v>14</v>
      </c>
      <c r="D22" s="12">
        <v>17.41</v>
      </c>
      <c r="E22" s="12">
        <v>18.715869496772179</v>
      </c>
      <c r="F22" s="13">
        <v>22</v>
      </c>
      <c r="G22" s="13">
        <v>23</v>
      </c>
      <c r="H22" s="39">
        <v>18</v>
      </c>
      <c r="I22" s="40">
        <v>22</v>
      </c>
      <c r="J22" s="40">
        <v>22.231578947368423</v>
      </c>
      <c r="K22" s="40">
        <v>21.768421052631581</v>
      </c>
      <c r="L22" s="13">
        <v>25</v>
      </c>
      <c r="M22" s="13">
        <v>25</v>
      </c>
      <c r="N22" s="13">
        <v>30</v>
      </c>
      <c r="O22" s="13">
        <v>20</v>
      </c>
      <c r="P22" s="13">
        <v>7289</v>
      </c>
      <c r="Q22" s="13">
        <v>5214</v>
      </c>
      <c r="R22" s="13">
        <v>5598</v>
      </c>
      <c r="S22" s="42">
        <v>6211.6192438773096</v>
      </c>
      <c r="T22" s="3"/>
    </row>
    <row r="23" spans="1:20" s="4" customFormat="1" ht="15.75">
      <c r="A23" s="8" t="s">
        <v>40</v>
      </c>
      <c r="B23" s="9">
        <v>26.819999999999993</v>
      </c>
      <c r="C23" s="43">
        <v>18</v>
      </c>
      <c r="D23" s="12">
        <v>26.818663579331343</v>
      </c>
      <c r="E23" s="13">
        <v>28.830247422665273</v>
      </c>
      <c r="F23" s="13">
        <v>34</v>
      </c>
      <c r="G23" s="13">
        <v>35</v>
      </c>
      <c r="H23" s="45">
        <v>27</v>
      </c>
      <c r="I23" s="40">
        <v>8</v>
      </c>
      <c r="J23" s="40">
        <v>8.0842105263157897</v>
      </c>
      <c r="K23" s="40">
        <v>7.9157894736842103</v>
      </c>
      <c r="L23" s="13">
        <v>9</v>
      </c>
      <c r="M23" s="13">
        <v>9</v>
      </c>
      <c r="N23" s="13">
        <v>10</v>
      </c>
      <c r="O23" s="13">
        <v>50</v>
      </c>
      <c r="P23" s="13">
        <v>38242</v>
      </c>
      <c r="Q23" s="13">
        <v>27356</v>
      </c>
      <c r="R23" s="13">
        <v>29372</v>
      </c>
      <c r="S23" s="42">
        <v>32591.582785131199</v>
      </c>
      <c r="T23" s="3"/>
    </row>
    <row r="24" spans="1:20" s="4" customFormat="1" ht="15.75">
      <c r="A24" s="46" t="s">
        <v>41</v>
      </c>
      <c r="B24" s="47">
        <v>858100.80000000063</v>
      </c>
      <c r="C24" s="48">
        <v>774100.30367268668</v>
      </c>
      <c r="D24" s="48">
        <v>794034.4844119125</v>
      </c>
      <c r="E24" s="48">
        <v>853592</v>
      </c>
      <c r="F24" s="48">
        <v>995000</v>
      </c>
      <c r="G24" s="48">
        <v>1030003</v>
      </c>
      <c r="H24" s="49">
        <v>800000</v>
      </c>
      <c r="I24" s="19">
        <v>950000</v>
      </c>
      <c r="J24" s="19">
        <v>960000</v>
      </c>
      <c r="K24" s="19">
        <v>940000</v>
      </c>
      <c r="L24" s="19">
        <v>1070000</v>
      </c>
      <c r="M24" s="19">
        <v>1085005</v>
      </c>
      <c r="N24" s="19">
        <v>1100000</v>
      </c>
      <c r="O24" s="19">
        <v>990000</v>
      </c>
      <c r="P24" s="19">
        <v>1236912</v>
      </c>
      <c r="Q24" s="19">
        <v>884800</v>
      </c>
      <c r="R24" s="19">
        <v>950000</v>
      </c>
      <c r="S24" s="34">
        <v>1230569.07980068</v>
      </c>
      <c r="T24" s="3"/>
    </row>
    <row r="25" spans="1:20" s="4" customFormat="1" ht="15.75">
      <c r="A25" s="31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  <c r="Q25" s="50"/>
      <c r="R25" s="51"/>
    </row>
    <row r="26" spans="1:20" s="4" customFormat="1" ht="15.75">
      <c r="A26" s="186" t="s">
        <v>3</v>
      </c>
      <c r="B26" s="185" t="s">
        <v>42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</row>
    <row r="27" spans="1:20" s="4" customFormat="1" ht="15.75">
      <c r="A27" s="187"/>
      <c r="B27" s="7" t="s">
        <v>5</v>
      </c>
      <c r="C27" s="7" t="s">
        <v>6</v>
      </c>
      <c r="D27" s="7" t="s">
        <v>7</v>
      </c>
      <c r="E27" s="7" t="s">
        <v>8</v>
      </c>
      <c r="F27" s="7" t="s">
        <v>9</v>
      </c>
      <c r="G27" s="7" t="s">
        <v>10</v>
      </c>
      <c r="H27" s="7" t="s">
        <v>11</v>
      </c>
      <c r="I27" s="7" t="s">
        <v>12</v>
      </c>
      <c r="J27" s="7" t="s">
        <v>13</v>
      </c>
      <c r="K27" s="7" t="s">
        <v>14</v>
      </c>
      <c r="L27" s="7" t="s">
        <v>15</v>
      </c>
      <c r="M27" s="7" t="s">
        <v>16</v>
      </c>
      <c r="N27" s="7" t="s">
        <v>17</v>
      </c>
      <c r="O27" s="7" t="s">
        <v>18</v>
      </c>
      <c r="P27" s="7" t="s">
        <v>19</v>
      </c>
      <c r="Q27" s="7" t="s">
        <v>20</v>
      </c>
      <c r="R27" s="7" t="s">
        <v>21</v>
      </c>
      <c r="S27" s="7" t="s">
        <v>89</v>
      </c>
    </row>
    <row r="28" spans="1:20" s="4" customFormat="1" ht="15.75">
      <c r="A28" s="8" t="s">
        <v>23</v>
      </c>
      <c r="B28" s="9">
        <v>33916.052500000027</v>
      </c>
      <c r="C28" s="24">
        <v>15523</v>
      </c>
      <c r="D28" s="25">
        <v>29596.386979348033</v>
      </c>
      <c r="E28" s="11">
        <v>31853.191443733835</v>
      </c>
      <c r="F28" s="13">
        <v>29317</v>
      </c>
      <c r="G28" s="13">
        <v>39222</v>
      </c>
      <c r="H28" s="39">
        <v>30464</v>
      </c>
      <c r="I28" s="40">
        <v>27210</v>
      </c>
      <c r="J28" s="40">
        <v>28118.325968870897</v>
      </c>
      <c r="K28" s="40">
        <v>28137.863498948329</v>
      </c>
      <c r="L28" s="13">
        <v>29168</v>
      </c>
      <c r="M28" s="13">
        <v>30435</v>
      </c>
      <c r="N28" s="13">
        <v>37230</v>
      </c>
      <c r="O28" s="13">
        <v>25550</v>
      </c>
      <c r="P28" s="13">
        <v>66835</v>
      </c>
      <c r="Q28" s="13">
        <v>64910</v>
      </c>
      <c r="R28" s="41">
        <v>56975</v>
      </c>
      <c r="S28" s="42">
        <v>59381.993773423332</v>
      </c>
    </row>
    <row r="29" spans="1:20" s="4" customFormat="1" ht="15.75">
      <c r="A29" s="8" t="s">
        <v>24</v>
      </c>
      <c r="B29" s="9">
        <v>373863.46299999667</v>
      </c>
      <c r="C29" s="24">
        <v>294871</v>
      </c>
      <c r="D29" s="25">
        <v>462465.22997557785</v>
      </c>
      <c r="E29" s="11">
        <v>497729.45315120963</v>
      </c>
      <c r="F29" s="13">
        <v>458107</v>
      </c>
      <c r="G29" s="13">
        <v>612887</v>
      </c>
      <c r="H29" s="39">
        <v>476030</v>
      </c>
      <c r="I29" s="40">
        <v>509600</v>
      </c>
      <c r="J29" s="40">
        <v>526611.49995356891</v>
      </c>
      <c r="K29" s="40">
        <v>526977.40680132562</v>
      </c>
      <c r="L29" s="13">
        <v>546269</v>
      </c>
      <c r="M29" s="13">
        <v>570007</v>
      </c>
      <c r="N29" s="13">
        <v>566585</v>
      </c>
      <c r="O29" s="13">
        <v>396953</v>
      </c>
      <c r="P29" s="13">
        <v>537735</v>
      </c>
      <c r="Q29" s="13">
        <v>522256</v>
      </c>
      <c r="R29" s="13">
        <v>458415</v>
      </c>
      <c r="S29" s="42">
        <v>706522.07443858311</v>
      </c>
    </row>
    <row r="30" spans="1:20" s="4" customFormat="1" ht="15.75">
      <c r="A30" s="8" t="s">
        <v>25</v>
      </c>
      <c r="B30" s="9">
        <v>5245.4808604203645</v>
      </c>
      <c r="C30" s="24">
        <v>4174</v>
      </c>
      <c r="D30" s="25">
        <v>7588.6700436947021</v>
      </c>
      <c r="E30" s="11">
        <v>8167.3266359777863</v>
      </c>
      <c r="F30" s="13">
        <v>7517</v>
      </c>
      <c r="G30" s="13">
        <v>10057</v>
      </c>
      <c r="H30" s="39">
        <v>7812</v>
      </c>
      <c r="I30" s="40">
        <v>17900</v>
      </c>
      <c r="J30" s="40">
        <v>18497.53895048839</v>
      </c>
      <c r="K30" s="40">
        <v>18510.391643924115</v>
      </c>
      <c r="L30" s="13">
        <v>19188</v>
      </c>
      <c r="M30" s="13">
        <v>20022</v>
      </c>
      <c r="N30" s="13">
        <v>19620</v>
      </c>
      <c r="O30" s="13">
        <v>13746</v>
      </c>
      <c r="P30" s="13">
        <v>8375</v>
      </c>
      <c r="Q30" s="13">
        <v>8134</v>
      </c>
      <c r="R30" s="13">
        <v>7140</v>
      </c>
      <c r="S30" s="42">
        <v>9801.091648646614</v>
      </c>
    </row>
    <row r="31" spans="1:20" s="4" customFormat="1" ht="15.75">
      <c r="A31" s="8" t="s">
        <v>26</v>
      </c>
      <c r="B31" s="9">
        <v>15978.815100000003</v>
      </c>
      <c r="C31" s="24">
        <v>12341</v>
      </c>
      <c r="D31" s="25">
        <v>34193.752382730425</v>
      </c>
      <c r="E31" s="11">
        <v>36801.11837930615</v>
      </c>
      <c r="F31" s="13">
        <v>33872</v>
      </c>
      <c r="G31" s="13">
        <v>45316</v>
      </c>
      <c r="H31" s="39">
        <v>35196</v>
      </c>
      <c r="I31" s="40">
        <v>21600</v>
      </c>
      <c r="J31" s="40">
        <v>22321.052588298837</v>
      </c>
      <c r="K31" s="40">
        <v>22336.561983729654</v>
      </c>
      <c r="L31" s="13">
        <v>23154</v>
      </c>
      <c r="M31" s="13">
        <v>24160</v>
      </c>
      <c r="N31" s="13">
        <v>23760</v>
      </c>
      <c r="O31" s="13">
        <v>19646</v>
      </c>
      <c r="P31" s="13">
        <v>19061</v>
      </c>
      <c r="Q31" s="13">
        <v>18512</v>
      </c>
      <c r="R31" s="13">
        <v>16249</v>
      </c>
      <c r="S31" s="42">
        <v>68726.732790616661</v>
      </c>
    </row>
    <row r="32" spans="1:20" s="4" customFormat="1" ht="15.75">
      <c r="A32" s="8" t="s">
        <v>27</v>
      </c>
      <c r="B32" s="9">
        <v>244274.32699999979</v>
      </c>
      <c r="C32" s="24">
        <v>194324</v>
      </c>
      <c r="D32" s="25">
        <v>354704.9473135724</v>
      </c>
      <c r="E32" s="11">
        <v>381752.15781246126</v>
      </c>
      <c r="F32" s="13">
        <v>351362</v>
      </c>
      <c r="G32" s="13">
        <v>470076</v>
      </c>
      <c r="H32" s="39">
        <v>365110</v>
      </c>
      <c r="I32" s="40">
        <v>800800</v>
      </c>
      <c r="J32" s="40">
        <v>827532.35706989397</v>
      </c>
      <c r="K32" s="40">
        <v>828107.35354494024</v>
      </c>
      <c r="L32" s="13">
        <v>858423</v>
      </c>
      <c r="M32" s="13">
        <v>895725</v>
      </c>
      <c r="N32" s="13">
        <v>832000</v>
      </c>
      <c r="O32" s="13">
        <v>630014</v>
      </c>
      <c r="P32" s="13">
        <v>634473</v>
      </c>
      <c r="Q32" s="13">
        <v>616209</v>
      </c>
      <c r="R32" s="13">
        <v>540883</v>
      </c>
      <c r="S32" s="42">
        <v>1083335.7924851871</v>
      </c>
    </row>
    <row r="33" spans="1:19" s="4" customFormat="1" ht="15.75">
      <c r="A33" s="8" t="s">
        <v>28</v>
      </c>
      <c r="B33" s="9">
        <v>74049.42149999908</v>
      </c>
      <c r="C33" s="24">
        <v>58492</v>
      </c>
      <c r="D33" s="25">
        <v>125940.86952840278</v>
      </c>
      <c r="E33" s="11">
        <v>135544.2010701432</v>
      </c>
      <c r="F33" s="13">
        <v>124754</v>
      </c>
      <c r="G33" s="13">
        <v>166904</v>
      </c>
      <c r="H33" s="39">
        <v>129634</v>
      </c>
      <c r="I33" s="40">
        <v>307999.99999999994</v>
      </c>
      <c r="J33" s="40">
        <v>318281.67579611304</v>
      </c>
      <c r="K33" s="40">
        <v>318502.82828651543</v>
      </c>
      <c r="L33" s="13">
        <v>330163</v>
      </c>
      <c r="M33" s="13">
        <v>344510</v>
      </c>
      <c r="N33" s="13">
        <v>321300</v>
      </c>
      <c r="O33" s="13">
        <v>225105</v>
      </c>
      <c r="P33" s="13">
        <v>207265</v>
      </c>
      <c r="Q33" s="13">
        <v>201299</v>
      </c>
      <c r="R33" s="13">
        <v>176692</v>
      </c>
      <c r="S33" s="42">
        <v>299426.19116166973</v>
      </c>
    </row>
    <row r="34" spans="1:19" s="4" customFormat="1" ht="15.75">
      <c r="A34" s="8" t="s">
        <v>29</v>
      </c>
      <c r="B34" s="9">
        <v>291386.11500000034</v>
      </c>
      <c r="C34" s="24">
        <v>225533</v>
      </c>
      <c r="D34" s="25">
        <v>331378.81899490213</v>
      </c>
      <c r="E34" s="11">
        <v>356647.34919193032</v>
      </c>
      <c r="F34" s="13">
        <v>328256</v>
      </c>
      <c r="G34" s="13">
        <v>439163</v>
      </c>
      <c r="H34" s="39">
        <v>341095</v>
      </c>
      <c r="I34" s="40">
        <v>342750</v>
      </c>
      <c r="J34" s="40">
        <v>354191.70252960309</v>
      </c>
      <c r="K34" s="40">
        <v>354437.80647793238</v>
      </c>
      <c r="L34" s="13">
        <v>367413</v>
      </c>
      <c r="M34" s="13">
        <v>383379</v>
      </c>
      <c r="N34" s="13">
        <v>715000</v>
      </c>
      <c r="O34" s="13">
        <v>697934</v>
      </c>
      <c r="P34" s="13">
        <v>763582</v>
      </c>
      <c r="Q34" s="13">
        <v>741601</v>
      </c>
      <c r="R34" s="13">
        <v>650947</v>
      </c>
      <c r="S34" s="42">
        <v>1215993.7781841464</v>
      </c>
    </row>
    <row r="35" spans="1:19" s="4" customFormat="1" ht="15.75">
      <c r="A35" s="8" t="s">
        <v>30</v>
      </c>
      <c r="B35" s="9">
        <v>28160.143000000029</v>
      </c>
      <c r="C35" s="24">
        <v>16923</v>
      </c>
      <c r="D35" s="25">
        <v>29645.419764054201</v>
      </c>
      <c r="E35" s="11">
        <v>31905.963110740173</v>
      </c>
      <c r="F35" s="13">
        <v>29366</v>
      </c>
      <c r="G35" s="13">
        <v>39288</v>
      </c>
      <c r="H35" s="39">
        <v>30515</v>
      </c>
      <c r="I35" s="40">
        <v>21749.999999999993</v>
      </c>
      <c r="J35" s="40">
        <v>22476.059897939802</v>
      </c>
      <c r="K35" s="40">
        <v>22491.676997505558</v>
      </c>
      <c r="L35" s="13">
        <v>23315</v>
      </c>
      <c r="M35" s="13">
        <v>24328</v>
      </c>
      <c r="N35" s="13">
        <v>22000</v>
      </c>
      <c r="O35" s="13">
        <v>15713</v>
      </c>
      <c r="P35" s="13">
        <v>26206</v>
      </c>
      <c r="Q35" s="13">
        <v>25452</v>
      </c>
      <c r="R35" s="13">
        <v>22341</v>
      </c>
      <c r="S35" s="42">
        <v>63023.309943630724</v>
      </c>
    </row>
    <row r="36" spans="1:19" s="4" customFormat="1" ht="15.75">
      <c r="A36" s="8" t="s">
        <v>31</v>
      </c>
      <c r="B36" s="9">
        <v>11084.565900000034</v>
      </c>
      <c r="C36" s="24">
        <v>8028</v>
      </c>
      <c r="D36" s="25">
        <v>29448.61241853418</v>
      </c>
      <c r="E36" s="11">
        <v>31694.148673432112</v>
      </c>
      <c r="F36" s="13">
        <v>29171</v>
      </c>
      <c r="G36" s="13">
        <v>39027</v>
      </c>
      <c r="H36" s="39">
        <v>30310</v>
      </c>
      <c r="I36" s="40">
        <v>21300</v>
      </c>
      <c r="J36" s="40">
        <v>22011.03796901691</v>
      </c>
      <c r="K36" s="40">
        <v>22026.331956177855</v>
      </c>
      <c r="L36" s="13">
        <v>22833</v>
      </c>
      <c r="M36" s="13">
        <v>23826</v>
      </c>
      <c r="N36" s="13">
        <v>21000</v>
      </c>
      <c r="O36" s="13">
        <v>14713</v>
      </c>
      <c r="P36" s="13">
        <v>10029</v>
      </c>
      <c r="Q36" s="13">
        <v>9740</v>
      </c>
      <c r="R36" s="13">
        <v>8549</v>
      </c>
      <c r="S36" s="42">
        <v>12688.48318012229</v>
      </c>
    </row>
    <row r="37" spans="1:19" s="4" customFormat="1" ht="15.75">
      <c r="A37" s="8" t="s">
        <v>32</v>
      </c>
      <c r="B37" s="9">
        <v>694159.87087999715</v>
      </c>
      <c r="C37" s="24">
        <v>494836.99999999994</v>
      </c>
      <c r="D37" s="25">
        <v>834354.09731906571</v>
      </c>
      <c r="E37" s="11">
        <v>897975.85131972004</v>
      </c>
      <c r="F37" s="13">
        <v>826492</v>
      </c>
      <c r="G37" s="13">
        <v>1105738</v>
      </c>
      <c r="H37" s="39">
        <v>858826</v>
      </c>
      <c r="I37" s="40">
        <v>1512367.4</v>
      </c>
      <c r="J37" s="40">
        <v>1562852.9323985069</v>
      </c>
      <c r="K37" s="40">
        <v>1563938.8535947809</v>
      </c>
      <c r="L37" s="13">
        <v>1621192</v>
      </c>
      <c r="M37" s="13">
        <v>1691640</v>
      </c>
      <c r="N37" s="13">
        <v>1770000</v>
      </c>
      <c r="O37" s="13">
        <v>995535</v>
      </c>
      <c r="P37" s="13">
        <v>1356665</v>
      </c>
      <c r="Q37" s="13">
        <v>1317611</v>
      </c>
      <c r="R37" s="13">
        <v>1156545</v>
      </c>
      <c r="S37" s="42">
        <v>2329157.3160732556</v>
      </c>
    </row>
    <row r="38" spans="1:19" s="4" customFormat="1" ht="15.75">
      <c r="A38" s="8" t="s">
        <v>33</v>
      </c>
      <c r="B38" s="9">
        <v>1233.0769999999991</v>
      </c>
      <c r="C38" s="24">
        <v>988</v>
      </c>
      <c r="D38" s="28">
        <v>1528.9779055573858</v>
      </c>
      <c r="E38" s="12">
        <v>1645.5666015227732</v>
      </c>
      <c r="F38" s="13">
        <v>1515</v>
      </c>
      <c r="G38" s="13">
        <v>2027</v>
      </c>
      <c r="H38" s="39">
        <v>1574</v>
      </c>
      <c r="I38" s="40">
        <v>1285.5</v>
      </c>
      <c r="J38" s="40">
        <v>1328.9293346551995</v>
      </c>
      <c r="K38" s="40">
        <v>1329.8527181053862</v>
      </c>
      <c r="L38" s="13">
        <v>1379</v>
      </c>
      <c r="M38" s="13">
        <v>1489</v>
      </c>
      <c r="N38" s="13">
        <v>1520</v>
      </c>
      <c r="O38" s="13">
        <v>1065</v>
      </c>
      <c r="P38" s="13">
        <v>969</v>
      </c>
      <c r="Q38" s="13">
        <v>941</v>
      </c>
      <c r="R38" s="13">
        <v>826</v>
      </c>
      <c r="S38" s="42">
        <v>1381.8424136736437</v>
      </c>
    </row>
    <row r="39" spans="1:19" s="4" customFormat="1" ht="15.75">
      <c r="A39" s="8" t="s">
        <v>35</v>
      </c>
      <c r="B39" s="9">
        <v>4086.8700000000044</v>
      </c>
      <c r="C39" s="24">
        <v>3277</v>
      </c>
      <c r="D39" s="25">
        <v>5967.0568063999508</v>
      </c>
      <c r="E39" s="11">
        <v>6422.0610084102773</v>
      </c>
      <c r="F39" s="13">
        <v>5911</v>
      </c>
      <c r="G39" s="13">
        <v>7908</v>
      </c>
      <c r="H39" s="39">
        <v>6142</v>
      </c>
      <c r="I39" s="40">
        <v>25958</v>
      </c>
      <c r="J39" s="40">
        <v>26824.531624400985</v>
      </c>
      <c r="K39" s="40">
        <v>26843.1701839655</v>
      </c>
      <c r="L39" s="13">
        <v>27826</v>
      </c>
      <c r="M39" s="13">
        <v>29035</v>
      </c>
      <c r="N39" s="13">
        <v>28600</v>
      </c>
      <c r="O39" s="13">
        <v>18000</v>
      </c>
      <c r="P39" s="13">
        <v>2192</v>
      </c>
      <c r="Q39" s="13">
        <v>2129</v>
      </c>
      <c r="R39" s="13">
        <v>1869</v>
      </c>
      <c r="S39" s="42">
        <v>1245.455529600704</v>
      </c>
    </row>
    <row r="40" spans="1:19" s="4" customFormat="1" ht="15.75">
      <c r="A40" s="8" t="s">
        <v>36</v>
      </c>
      <c r="B40" s="9">
        <v>87053.604999999996</v>
      </c>
      <c r="C40" s="24">
        <v>68973</v>
      </c>
      <c r="D40" s="25">
        <v>107730.50665070811</v>
      </c>
      <c r="E40" s="25">
        <v>115945.24882614704</v>
      </c>
      <c r="F40" s="13">
        <v>106715</v>
      </c>
      <c r="G40" s="13">
        <v>142771</v>
      </c>
      <c r="H40" s="39">
        <v>110890</v>
      </c>
      <c r="I40" s="40">
        <v>232060</v>
      </c>
      <c r="J40" s="40">
        <v>239806.64183521428</v>
      </c>
      <c r="K40" s="40">
        <v>239973.2673122363</v>
      </c>
      <c r="L40" s="13">
        <v>248758</v>
      </c>
      <c r="M40" s="13">
        <v>259568</v>
      </c>
      <c r="N40" s="13">
        <v>250000</v>
      </c>
      <c r="O40" s="13">
        <v>175152</v>
      </c>
      <c r="P40" s="13">
        <v>219697</v>
      </c>
      <c r="Q40" s="13">
        <v>213373</v>
      </c>
      <c r="R40" s="13">
        <v>187290</v>
      </c>
      <c r="S40" s="42">
        <v>205932.5451858482</v>
      </c>
    </row>
    <row r="41" spans="1:19" s="4" customFormat="1" ht="15.75">
      <c r="A41" s="8" t="s">
        <v>37</v>
      </c>
      <c r="B41" s="9">
        <v>606593.57194999978</v>
      </c>
      <c r="C41" s="24">
        <v>459074</v>
      </c>
      <c r="D41" s="25">
        <v>753491.02193071588</v>
      </c>
      <c r="E41" s="11">
        <v>810946.74797438574</v>
      </c>
      <c r="F41" s="13">
        <v>746390</v>
      </c>
      <c r="G41" s="13">
        <v>998572</v>
      </c>
      <c r="H41" s="39">
        <v>775590</v>
      </c>
      <c r="I41" s="40">
        <v>1141500</v>
      </c>
      <c r="J41" s="40">
        <v>1179605.6263677373</v>
      </c>
      <c r="K41" s="40">
        <v>1180425.2548346021</v>
      </c>
      <c r="L41" s="13">
        <v>1223639</v>
      </c>
      <c r="M41" s="13">
        <v>1276812</v>
      </c>
      <c r="N41" s="13">
        <v>1224000</v>
      </c>
      <c r="O41" s="13">
        <v>857542</v>
      </c>
      <c r="P41" s="13">
        <v>606918</v>
      </c>
      <c r="Q41" s="13">
        <v>589447</v>
      </c>
      <c r="R41" s="13">
        <v>517393</v>
      </c>
      <c r="S41" s="42">
        <v>1152875.7319798679</v>
      </c>
    </row>
    <row r="42" spans="1:19" s="4" customFormat="1" ht="15.75">
      <c r="A42" s="8" t="s">
        <v>38</v>
      </c>
      <c r="B42" s="9">
        <v>576.04975999999999</v>
      </c>
      <c r="C42" s="24">
        <v>452</v>
      </c>
      <c r="D42" s="29">
        <v>705.54907664023096</v>
      </c>
      <c r="E42" s="11">
        <v>759.34909983617126</v>
      </c>
      <c r="F42" s="13">
        <v>699</v>
      </c>
      <c r="G42" s="13">
        <v>935</v>
      </c>
      <c r="H42" s="39">
        <v>736</v>
      </c>
      <c r="I42" s="40">
        <v>1664</v>
      </c>
      <c r="J42" s="40">
        <v>1719.547754950429</v>
      </c>
      <c r="K42" s="44">
        <v>1720.742552820655</v>
      </c>
      <c r="L42" s="13">
        <v>1784</v>
      </c>
      <c r="M42" s="13">
        <v>1817</v>
      </c>
      <c r="N42" s="13">
        <v>1804</v>
      </c>
      <c r="O42" s="13">
        <v>1264</v>
      </c>
      <c r="P42" s="13">
        <v>12431</v>
      </c>
      <c r="Q42" s="13">
        <v>12073</v>
      </c>
      <c r="R42" s="13">
        <v>10597</v>
      </c>
      <c r="S42" s="42">
        <v>17122.049932630576</v>
      </c>
    </row>
    <row r="43" spans="1:19" s="4" customFormat="1" ht="15.75">
      <c r="A43" s="8" t="s">
        <v>39</v>
      </c>
      <c r="B43" s="9">
        <v>22.175999999999995</v>
      </c>
      <c r="C43" s="24">
        <v>14</v>
      </c>
      <c r="D43" s="29">
        <v>31.338000000000001</v>
      </c>
      <c r="E43" s="11">
        <v>33.727607162329384</v>
      </c>
      <c r="F43" s="13">
        <v>31</v>
      </c>
      <c r="G43" s="13">
        <v>41</v>
      </c>
      <c r="H43" s="39">
        <v>35</v>
      </c>
      <c r="I43" s="40">
        <v>103</v>
      </c>
      <c r="J43" s="40">
        <v>106.43835262012873</v>
      </c>
      <c r="K43" s="40">
        <v>106.5123094594516</v>
      </c>
      <c r="L43" s="13">
        <v>110</v>
      </c>
      <c r="M43" s="13">
        <v>112</v>
      </c>
      <c r="N43" s="13">
        <v>135</v>
      </c>
      <c r="O43" s="13">
        <v>95</v>
      </c>
      <c r="P43" s="13">
        <v>14398</v>
      </c>
      <c r="Q43" s="13">
        <v>13984</v>
      </c>
      <c r="R43" s="13">
        <v>12275</v>
      </c>
      <c r="S43" s="42">
        <v>19833.700245700249</v>
      </c>
    </row>
    <row r="44" spans="1:19" s="4" customFormat="1" ht="15.75">
      <c r="A44" s="8" t="s">
        <v>40</v>
      </c>
      <c r="B44" s="9">
        <v>27.679999999999996</v>
      </c>
      <c r="C44" s="24">
        <v>18</v>
      </c>
      <c r="D44" s="29">
        <v>49.614527621762988</v>
      </c>
      <c r="E44" s="11">
        <v>53.397769390878885</v>
      </c>
      <c r="F44" s="13">
        <v>49</v>
      </c>
      <c r="G44" s="13">
        <v>66</v>
      </c>
      <c r="H44" s="39">
        <v>51</v>
      </c>
      <c r="I44" s="40">
        <v>32.6</v>
      </c>
      <c r="J44" s="40">
        <v>34.101608121012113</v>
      </c>
      <c r="K44" s="40">
        <v>34.125303030698085</v>
      </c>
      <c r="L44" s="13">
        <v>35</v>
      </c>
      <c r="M44" s="13">
        <v>35</v>
      </c>
      <c r="N44" s="13">
        <v>39</v>
      </c>
      <c r="O44" s="13">
        <v>66</v>
      </c>
      <c r="P44" s="13">
        <v>137847</v>
      </c>
      <c r="Q44" s="13">
        <v>133879</v>
      </c>
      <c r="R44" s="13">
        <v>117514</v>
      </c>
      <c r="S44" s="42">
        <v>189878.5613061742</v>
      </c>
    </row>
    <row r="45" spans="1:19" s="4" customFormat="1" ht="15.75">
      <c r="A45" s="16" t="s">
        <v>41</v>
      </c>
      <c r="B45" s="17">
        <v>2471711.302894433</v>
      </c>
      <c r="C45" s="30">
        <v>1857840</v>
      </c>
      <c r="D45" s="18">
        <v>3108820.869617526</v>
      </c>
      <c r="E45" s="18">
        <v>3345877</v>
      </c>
      <c r="F45" s="18">
        <v>3079525</v>
      </c>
      <c r="G45" s="19">
        <v>4120000</v>
      </c>
      <c r="H45" s="52">
        <v>3200010</v>
      </c>
      <c r="I45" s="19">
        <v>4985880.5</v>
      </c>
      <c r="J45" s="19">
        <v>5152320</v>
      </c>
      <c r="K45" s="19">
        <v>5155900</v>
      </c>
      <c r="L45" s="19">
        <v>5344650</v>
      </c>
      <c r="M45" s="19">
        <v>5576900</v>
      </c>
      <c r="N45" s="19">
        <v>5834593</v>
      </c>
      <c r="O45" s="19">
        <v>4088093</v>
      </c>
      <c r="P45" s="19">
        <v>4624678</v>
      </c>
      <c r="Q45" s="19">
        <v>4491550</v>
      </c>
      <c r="R45" s="19">
        <v>3942500</v>
      </c>
      <c r="S45" s="34">
        <v>7436326.6502727773</v>
      </c>
    </row>
    <row r="46" spans="1:19" s="4" customFormat="1" ht="15.75">
      <c r="A46" s="31"/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  <c r="Q46" s="22"/>
    </row>
    <row r="47" spans="1:19" s="4" customFormat="1" ht="15.75">
      <c r="A47" s="179" t="s">
        <v>3</v>
      </c>
      <c r="B47" s="185" t="s">
        <v>43</v>
      </c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</row>
    <row r="48" spans="1:19" s="4" customFormat="1" ht="15.75">
      <c r="A48" s="179"/>
      <c r="B48" s="7" t="s">
        <v>5</v>
      </c>
      <c r="C48" s="7" t="s">
        <v>6</v>
      </c>
      <c r="D48" s="7" t="s">
        <v>7</v>
      </c>
      <c r="E48" s="7" t="s">
        <v>8</v>
      </c>
      <c r="F48" s="7" t="s">
        <v>9</v>
      </c>
      <c r="G48" s="7" t="s">
        <v>10</v>
      </c>
      <c r="H48" s="7" t="s">
        <v>11</v>
      </c>
      <c r="I48" s="7" t="s">
        <v>12</v>
      </c>
      <c r="J48" s="7" t="s">
        <v>13</v>
      </c>
      <c r="K48" s="7" t="s">
        <v>14</v>
      </c>
      <c r="L48" s="7" t="s">
        <v>15</v>
      </c>
      <c r="M48" s="7" t="s">
        <v>16</v>
      </c>
      <c r="N48" s="7" t="s">
        <v>17</v>
      </c>
      <c r="O48" s="7" t="s">
        <v>18</v>
      </c>
      <c r="P48" s="7" t="s">
        <v>19</v>
      </c>
      <c r="Q48" s="7" t="s">
        <v>20</v>
      </c>
      <c r="R48" s="7" t="s">
        <v>21</v>
      </c>
      <c r="S48" s="7" t="s">
        <v>89</v>
      </c>
    </row>
    <row r="49" spans="1:19" s="4" customFormat="1" ht="15.75">
      <c r="A49" s="8" t="s">
        <v>23</v>
      </c>
      <c r="B49" s="9">
        <v>2332.3611165553039</v>
      </c>
      <c r="C49" s="24">
        <v>1900</v>
      </c>
      <c r="D49" s="25">
        <v>3450</v>
      </c>
      <c r="E49" s="11">
        <v>3453.9982449446734</v>
      </c>
      <c r="F49" s="13">
        <v>2727</v>
      </c>
      <c r="G49" s="13">
        <v>3525</v>
      </c>
      <c r="H49" s="39">
        <v>3524.702071040148</v>
      </c>
      <c r="I49" s="40">
        <v>3727.3972602739723</v>
      </c>
      <c r="J49" s="40">
        <v>3811.702293154588</v>
      </c>
      <c r="K49" s="40">
        <v>3895.5071879919724</v>
      </c>
      <c r="L49" s="13">
        <v>3548</v>
      </c>
      <c r="M49" s="13">
        <v>3650.1559126888942</v>
      </c>
      <c r="N49" s="13">
        <v>3650</v>
      </c>
      <c r="O49" s="13">
        <v>3407</v>
      </c>
      <c r="P49" s="13">
        <v>2900.0694263646601</v>
      </c>
      <c r="Q49" s="9">
        <v>3937.518956627237</v>
      </c>
      <c r="R49" s="9">
        <v>3218.926553672316</v>
      </c>
      <c r="S49" s="9">
        <v>4687.9999999999827</v>
      </c>
    </row>
    <row r="50" spans="1:19" s="4" customFormat="1" ht="15.75">
      <c r="A50" s="8" t="s">
        <v>24</v>
      </c>
      <c r="B50" s="9">
        <v>3027.6135214983101</v>
      </c>
      <c r="C50" s="24">
        <v>2499.9975079740184</v>
      </c>
      <c r="D50" s="25">
        <v>3850</v>
      </c>
      <c r="E50" s="11">
        <v>3854.4618095759402</v>
      </c>
      <c r="F50" s="13">
        <v>3043</v>
      </c>
      <c r="G50" s="13">
        <v>3933</v>
      </c>
      <c r="H50" s="39">
        <v>3933.3520624008461</v>
      </c>
      <c r="I50" s="40">
        <v>4870.0305810397558</v>
      </c>
      <c r="J50" s="40">
        <v>4980.1793147526687</v>
      </c>
      <c r="K50" s="40">
        <v>5089.6745931467094</v>
      </c>
      <c r="L50" s="13">
        <v>4635</v>
      </c>
      <c r="M50" s="13">
        <v>4769.4940214708267</v>
      </c>
      <c r="N50" s="13">
        <v>4700</v>
      </c>
      <c r="O50" s="13">
        <v>3861</v>
      </c>
      <c r="P50" s="13">
        <v>3295.9142394822006</v>
      </c>
      <c r="Q50" s="9">
        <v>4474.9329517509659</v>
      </c>
      <c r="R50" s="9">
        <v>3658.3351289233642</v>
      </c>
      <c r="S50" s="9">
        <v>5327</v>
      </c>
    </row>
    <row r="51" spans="1:19" s="4" customFormat="1" ht="15.75">
      <c r="A51" s="8" t="s">
        <v>25</v>
      </c>
      <c r="B51" s="9">
        <v>1036.0420423504572</v>
      </c>
      <c r="C51" s="24">
        <v>865.01874037884875</v>
      </c>
      <c r="D51" s="25">
        <v>1500</v>
      </c>
      <c r="E51" s="11">
        <v>1501.7383673672493</v>
      </c>
      <c r="F51" s="13">
        <v>1186</v>
      </c>
      <c r="G51" s="13">
        <v>1532</v>
      </c>
      <c r="H51" s="39">
        <v>1532.6662742789877</v>
      </c>
      <c r="I51" s="40">
        <v>4475</v>
      </c>
      <c r="J51" s="40">
        <v>4576.2140632718674</v>
      </c>
      <c r="K51" s="40">
        <v>4676.8276759914652</v>
      </c>
      <c r="L51" s="13">
        <v>4259</v>
      </c>
      <c r="M51" s="13">
        <v>4382.140512147078</v>
      </c>
      <c r="N51" s="13">
        <v>4360</v>
      </c>
      <c r="O51" s="13">
        <v>3437</v>
      </c>
      <c r="P51" s="13">
        <v>3305.0513022888713</v>
      </c>
      <c r="Q51" s="9">
        <v>4486.4864864864867</v>
      </c>
      <c r="R51" s="9">
        <v>3667.1802773497689</v>
      </c>
      <c r="S51" s="9">
        <v>5340.0000000000055</v>
      </c>
    </row>
    <row r="52" spans="1:19" s="4" customFormat="1" ht="15.75">
      <c r="A52" s="8" t="s">
        <v>26</v>
      </c>
      <c r="B52" s="9">
        <v>1661.2274345336375</v>
      </c>
      <c r="C52" s="24">
        <v>1400.0379514706565</v>
      </c>
      <c r="D52" s="25">
        <v>3699.9999999999995</v>
      </c>
      <c r="E52" s="11">
        <v>3704.2879728392149</v>
      </c>
      <c r="F52" s="13">
        <v>2925</v>
      </c>
      <c r="G52" s="13">
        <v>3780</v>
      </c>
      <c r="H52" s="39">
        <v>3780.0451079368486</v>
      </c>
      <c r="I52" s="40">
        <v>4500</v>
      </c>
      <c r="J52" s="40">
        <v>4601.7795049661236</v>
      </c>
      <c r="K52" s="40">
        <v>4702.9552049076183</v>
      </c>
      <c r="L52" s="13">
        <v>4283</v>
      </c>
      <c r="M52" s="13">
        <v>4407.1506749361542</v>
      </c>
      <c r="N52" s="13">
        <v>4400</v>
      </c>
      <c r="O52" s="13">
        <v>3447</v>
      </c>
      <c r="P52" s="13">
        <v>2470.6416072585871</v>
      </c>
      <c r="Q52" s="9">
        <v>3354.2308389200939</v>
      </c>
      <c r="R52" s="9">
        <v>2741.98447519406</v>
      </c>
      <c r="S52" s="9">
        <v>3992.9999999999914</v>
      </c>
    </row>
    <row r="53" spans="1:19" s="4" customFormat="1" ht="15.75">
      <c r="A53" s="8" t="s">
        <v>27</v>
      </c>
      <c r="B53" s="9">
        <v>2722.3325386139913</v>
      </c>
      <c r="C53" s="24">
        <v>2268.2662257397551</v>
      </c>
      <c r="D53" s="25">
        <v>3970</v>
      </c>
      <c r="E53" s="11">
        <v>3974.6008789653197</v>
      </c>
      <c r="F53" s="13">
        <v>3138</v>
      </c>
      <c r="G53" s="13">
        <v>4056</v>
      </c>
      <c r="H53" s="39">
        <v>4056.0116422453534</v>
      </c>
      <c r="I53" s="40">
        <v>5410.8108108108108</v>
      </c>
      <c r="J53" s="40">
        <v>5533.1907320974042</v>
      </c>
      <c r="K53" s="40">
        <v>5654.8446367718025</v>
      </c>
      <c r="L53" s="13">
        <v>5150</v>
      </c>
      <c r="M53" s="13">
        <v>5299.1445406786879</v>
      </c>
      <c r="N53" s="13">
        <v>5200</v>
      </c>
      <c r="O53" s="13">
        <v>4200</v>
      </c>
      <c r="P53" s="13">
        <v>4395.9883600083149</v>
      </c>
      <c r="Q53" s="9">
        <v>5968.4727441788391</v>
      </c>
      <c r="R53" s="9">
        <v>4879.3255872695127</v>
      </c>
      <c r="S53" s="9">
        <v>6670.00000000002</v>
      </c>
    </row>
    <row r="54" spans="1:19" s="4" customFormat="1" ht="15.75">
      <c r="A54" s="8" t="s">
        <v>28</v>
      </c>
      <c r="B54" s="9">
        <v>2016.6925575156606</v>
      </c>
      <c r="C54" s="24">
        <v>1680.3217466245333</v>
      </c>
      <c r="D54" s="25">
        <v>3520</v>
      </c>
      <c r="E54" s="11">
        <v>3524.0793687551445</v>
      </c>
      <c r="F54" s="13">
        <v>2783</v>
      </c>
      <c r="G54" s="13">
        <v>3596</v>
      </c>
      <c r="H54" s="39">
        <v>3596.2493411379587</v>
      </c>
      <c r="I54" s="40">
        <v>5384.6153846153838</v>
      </c>
      <c r="J54" s="40">
        <v>5506.4028264551898</v>
      </c>
      <c r="K54" s="40">
        <v>5627.4677665561248</v>
      </c>
      <c r="L54" s="13">
        <v>5125</v>
      </c>
      <c r="M54" s="13">
        <v>5273.4620153377518</v>
      </c>
      <c r="N54" s="13">
        <v>5100</v>
      </c>
      <c r="O54" s="13">
        <v>3463</v>
      </c>
      <c r="P54" s="13">
        <v>3186.4372905328537</v>
      </c>
      <c r="Q54" s="9">
        <v>4326.312622235595</v>
      </c>
      <c r="R54" s="9">
        <v>3536.810921173786</v>
      </c>
      <c r="S54" s="9">
        <v>5150.0000000000027</v>
      </c>
    </row>
    <row r="55" spans="1:19" s="4" customFormat="1" ht="15.75">
      <c r="A55" s="8" t="s">
        <v>29</v>
      </c>
      <c r="B55" s="9">
        <v>3469.8794987035526</v>
      </c>
      <c r="C55" s="24">
        <v>2900</v>
      </c>
      <c r="D55" s="25">
        <v>4120</v>
      </c>
      <c r="E55" s="11">
        <v>4124.7747157020449</v>
      </c>
      <c r="F55" s="13">
        <v>3257</v>
      </c>
      <c r="G55" s="13">
        <v>4209</v>
      </c>
      <c r="H55" s="39">
        <v>4209.1786366553142</v>
      </c>
      <c r="I55" s="40">
        <v>4820.6751054852321</v>
      </c>
      <c r="J55" s="40">
        <v>4929.7075334494102</v>
      </c>
      <c r="K55" s="40">
        <v>5038.0931285578563</v>
      </c>
      <c r="L55" s="13">
        <v>4588</v>
      </c>
      <c r="M55" s="13">
        <v>4721.1836855327329</v>
      </c>
      <c r="N55" s="13">
        <v>5500</v>
      </c>
      <c r="O55" s="13">
        <v>4813</v>
      </c>
      <c r="P55" s="13">
        <v>3881.9031738204299</v>
      </c>
      <c r="Q55" s="9">
        <v>5270.4963470449447</v>
      </c>
      <c r="R55" s="9">
        <v>4308.767168624855</v>
      </c>
      <c r="S55" s="9">
        <v>6269.9999999999927</v>
      </c>
    </row>
    <row r="56" spans="1:19" s="4" customFormat="1" ht="15.75">
      <c r="A56" s="8" t="s">
        <v>30</v>
      </c>
      <c r="B56" s="9">
        <v>2234.3521165538882</v>
      </c>
      <c r="C56" s="24">
        <v>1861.7161716171618</v>
      </c>
      <c r="D56" s="25">
        <v>3150</v>
      </c>
      <c r="E56" s="11">
        <v>3153.6505714712234</v>
      </c>
      <c r="F56" s="13">
        <v>2490</v>
      </c>
      <c r="G56" s="13">
        <v>3218</v>
      </c>
      <c r="H56" s="39">
        <v>3218.2029107783169</v>
      </c>
      <c r="I56" s="40">
        <v>4531.2499999999982</v>
      </c>
      <c r="J56" s="40">
        <v>4633.7363070839438</v>
      </c>
      <c r="K56" s="40">
        <v>4735.6146160528106</v>
      </c>
      <c r="L56" s="13">
        <v>4313</v>
      </c>
      <c r="M56" s="13">
        <v>4436.9870508845515</v>
      </c>
      <c r="N56" s="13">
        <v>4400</v>
      </c>
      <c r="O56" s="13">
        <v>2083</v>
      </c>
      <c r="P56" s="13">
        <v>2662.3996748958652</v>
      </c>
      <c r="Q56" s="9">
        <v>3614.8274392841927</v>
      </c>
      <c r="R56" s="9">
        <v>2955.1587301587301</v>
      </c>
      <c r="S56" s="9">
        <v>4302.9999999999973</v>
      </c>
    </row>
    <row r="57" spans="1:19" s="4" customFormat="1" ht="15.75">
      <c r="A57" s="8" t="s">
        <v>31</v>
      </c>
      <c r="B57" s="9">
        <v>951.08934669572727</v>
      </c>
      <c r="C57" s="24">
        <v>799.99515912241623</v>
      </c>
      <c r="D57" s="25">
        <v>2800</v>
      </c>
      <c r="E57" s="11">
        <v>2803.2449524188655</v>
      </c>
      <c r="F57" s="13">
        <v>2213</v>
      </c>
      <c r="G57" s="13">
        <v>2861</v>
      </c>
      <c r="H57" s="39">
        <v>2860.5134012835033</v>
      </c>
      <c r="I57" s="40">
        <v>4260</v>
      </c>
      <c r="J57" s="40">
        <v>4356.351264701264</v>
      </c>
      <c r="K57" s="40">
        <v>4452.1309273125453</v>
      </c>
      <c r="L57" s="13">
        <v>4054</v>
      </c>
      <c r="M57" s="13">
        <v>4171.9488706005959</v>
      </c>
      <c r="N57" s="13">
        <v>4200</v>
      </c>
      <c r="O57" s="13">
        <v>2373</v>
      </c>
      <c r="P57" s="13">
        <v>2043.8149582229471</v>
      </c>
      <c r="Q57" s="9">
        <v>2774.9287749287751</v>
      </c>
      <c r="R57" s="9">
        <v>2268.2409127089413</v>
      </c>
      <c r="S57" s="9">
        <v>3303.0000000000014</v>
      </c>
    </row>
    <row r="58" spans="1:19" s="4" customFormat="1" ht="15.75">
      <c r="A58" s="8" t="s">
        <v>32</v>
      </c>
      <c r="B58" s="9">
        <v>3074.2868992775147</v>
      </c>
      <c r="C58" s="24">
        <v>2569.9976176886876</v>
      </c>
      <c r="D58" s="25">
        <v>4250</v>
      </c>
      <c r="E58" s="11">
        <v>4254.925374207206</v>
      </c>
      <c r="F58" s="13">
        <v>3360</v>
      </c>
      <c r="G58" s="13">
        <v>4342</v>
      </c>
      <c r="H58" s="39">
        <v>4342.0444606229748</v>
      </c>
      <c r="I58" s="40">
        <v>5549.9721100917432</v>
      </c>
      <c r="J58" s="40">
        <v>5675.4980343217958</v>
      </c>
      <c r="K58" s="40">
        <v>5800.2807375172424</v>
      </c>
      <c r="L58" s="13">
        <v>5282</v>
      </c>
      <c r="M58" s="13">
        <v>5435.4419967611748</v>
      </c>
      <c r="N58" s="13">
        <v>5900</v>
      </c>
      <c r="O58" s="13">
        <v>4500</v>
      </c>
      <c r="P58" s="13">
        <v>4182.1519510225226</v>
      </c>
      <c r="Q58" s="9">
        <v>5678.1584923873843</v>
      </c>
      <c r="R58" s="9">
        <v>4641.999935781143</v>
      </c>
      <c r="S58" s="9">
        <v>6845.0000000000045</v>
      </c>
    </row>
    <row r="59" spans="1:19" s="4" customFormat="1" ht="15.75">
      <c r="A59" s="8" t="s">
        <v>33</v>
      </c>
      <c r="B59" s="9">
        <v>1502.6163144939203</v>
      </c>
      <c r="C59" s="24">
        <v>1250</v>
      </c>
      <c r="D59" s="29">
        <v>1849.9999999999998</v>
      </c>
      <c r="E59" s="12">
        <v>1852.1439864196072</v>
      </c>
      <c r="F59" s="13">
        <v>1462</v>
      </c>
      <c r="G59" s="13">
        <v>1890</v>
      </c>
      <c r="H59" s="39">
        <v>1889.5558223289315</v>
      </c>
      <c r="I59" s="40">
        <v>3726.086956521739</v>
      </c>
      <c r="J59" s="40">
        <v>3811.8444079783799</v>
      </c>
      <c r="K59" s="40">
        <v>3895.6524273824134</v>
      </c>
      <c r="L59" s="13">
        <v>3545</v>
      </c>
      <c r="M59" s="13">
        <v>3769.6202531645572</v>
      </c>
      <c r="N59" s="13">
        <v>3800</v>
      </c>
      <c r="O59" s="13">
        <v>2663</v>
      </c>
      <c r="P59" s="13">
        <v>4750</v>
      </c>
      <c r="Q59" s="9">
        <v>6445.2054794520545</v>
      </c>
      <c r="R59" s="9">
        <v>5261.1464968152868</v>
      </c>
      <c r="S59" s="9">
        <v>6165.0000000000109</v>
      </c>
    </row>
    <row r="60" spans="1:19" s="4" customFormat="1" ht="15.75">
      <c r="A60" s="8" t="s">
        <v>35</v>
      </c>
      <c r="B60" s="9">
        <v>883.01561477083521</v>
      </c>
      <c r="C60" s="24">
        <v>771.03026642544023</v>
      </c>
      <c r="D60" s="25">
        <v>1349.9999999999998</v>
      </c>
      <c r="E60" s="11">
        <v>1351.5645306305241</v>
      </c>
      <c r="F60" s="13">
        <v>1067</v>
      </c>
      <c r="G60" s="13">
        <v>1379</v>
      </c>
      <c r="H60" s="39">
        <v>1378.9851818590032</v>
      </c>
      <c r="I60" s="40">
        <v>5308.3844580777095</v>
      </c>
      <c r="J60" s="40">
        <v>5428.4477341472675</v>
      </c>
      <c r="K60" s="40">
        <v>5547.7987370593928</v>
      </c>
      <c r="L60" s="13">
        <v>5052</v>
      </c>
      <c r="M60" s="13">
        <v>5197.8159684926604</v>
      </c>
      <c r="N60" s="13">
        <v>5200</v>
      </c>
      <c r="O60" s="13">
        <v>3600</v>
      </c>
      <c r="P60" s="13">
        <v>1221.1699164345405</v>
      </c>
      <c r="Q60" s="9">
        <v>1658.0996884735202</v>
      </c>
      <c r="R60" s="9">
        <v>1355.3299492385786</v>
      </c>
      <c r="S60" s="9">
        <v>2000</v>
      </c>
    </row>
    <row r="61" spans="1:19" s="4" customFormat="1" ht="15.75">
      <c r="A61" s="8" t="s">
        <v>36</v>
      </c>
      <c r="B61" s="9">
        <v>2817.341711112259</v>
      </c>
      <c r="C61" s="24">
        <v>2350.0170357751276</v>
      </c>
      <c r="D61" s="25">
        <v>3600</v>
      </c>
      <c r="E61" s="25">
        <v>3604.1720816813986</v>
      </c>
      <c r="F61" s="13">
        <v>2846</v>
      </c>
      <c r="G61" s="13">
        <v>3678</v>
      </c>
      <c r="H61" s="39">
        <v>3677.9436152570479</v>
      </c>
      <c r="I61" s="40">
        <v>5041.4946773843149</v>
      </c>
      <c r="J61" s="40">
        <v>5155.5215290628748</v>
      </c>
      <c r="K61" s="40">
        <v>5268.8719185596929</v>
      </c>
      <c r="L61" s="13">
        <v>4798</v>
      </c>
      <c r="M61" s="13">
        <v>4937.4750337638616</v>
      </c>
      <c r="N61" s="13">
        <v>5000</v>
      </c>
      <c r="O61" s="13">
        <v>3503</v>
      </c>
      <c r="P61" s="13">
        <v>3588.1786110929638</v>
      </c>
      <c r="Q61" s="9">
        <v>4871.7521348006767</v>
      </c>
      <c r="R61" s="9">
        <v>3982.7751196172248</v>
      </c>
      <c r="S61" s="9">
        <v>5799.0000000000055</v>
      </c>
    </row>
    <row r="62" spans="1:19" s="4" customFormat="1" ht="15.75">
      <c r="A62" s="8" t="s">
        <v>37</v>
      </c>
      <c r="B62" s="9">
        <v>2913.4957422694029</v>
      </c>
      <c r="C62" s="24">
        <v>2420</v>
      </c>
      <c r="D62" s="28">
        <v>3890</v>
      </c>
      <c r="E62" s="11">
        <v>3894.5081660390665</v>
      </c>
      <c r="F62" s="13">
        <v>3075</v>
      </c>
      <c r="G62" s="13">
        <v>3974</v>
      </c>
      <c r="H62" s="39">
        <v>3974.245980097769</v>
      </c>
      <c r="I62" s="40">
        <v>5212.3287671232874</v>
      </c>
      <c r="J62" s="40">
        <v>5330.2194874873976</v>
      </c>
      <c r="K62" s="40">
        <v>5447.4108233404841</v>
      </c>
      <c r="L62" s="13">
        <v>4961</v>
      </c>
      <c r="M62" s="13">
        <v>5104.7772877927082</v>
      </c>
      <c r="N62" s="13">
        <v>5100</v>
      </c>
      <c r="O62" s="13">
        <v>3909</v>
      </c>
      <c r="P62" s="13">
        <v>3321.3376894157045</v>
      </c>
      <c r="Q62" s="9">
        <v>4509.4404577933501</v>
      </c>
      <c r="R62" s="9">
        <v>3686.553232724837</v>
      </c>
      <c r="S62" s="9">
        <v>5371.9999999999909</v>
      </c>
    </row>
    <row r="63" spans="1:19" s="4" customFormat="1" ht="15.75">
      <c r="A63" s="8" t="s">
        <v>38</v>
      </c>
      <c r="B63" s="9">
        <v>1790.9210632675265</v>
      </c>
      <c r="C63" s="24">
        <v>1492</v>
      </c>
      <c r="D63" s="29">
        <v>2239.9999999999995</v>
      </c>
      <c r="E63" s="11">
        <v>2242.5959619350915</v>
      </c>
      <c r="F63" s="13">
        <v>1771</v>
      </c>
      <c r="G63" s="13">
        <v>2287</v>
      </c>
      <c r="H63" s="39">
        <v>2314.4654088050315</v>
      </c>
      <c r="I63" s="40">
        <v>4558.9041095890407</v>
      </c>
      <c r="J63" s="40">
        <v>4662.0158881361513</v>
      </c>
      <c r="K63" s="44">
        <v>4764.515957970335</v>
      </c>
      <c r="L63" s="13">
        <v>4341</v>
      </c>
      <c r="M63" s="13">
        <v>4378.3132530120483</v>
      </c>
      <c r="N63" s="13">
        <v>4400</v>
      </c>
      <c r="O63" s="13">
        <v>3950</v>
      </c>
      <c r="P63" s="13">
        <v>3314.0495867768595</v>
      </c>
      <c r="Q63" s="9">
        <v>4499.8136414461424</v>
      </c>
      <c r="R63" s="9">
        <v>3678.2367233599443</v>
      </c>
      <c r="S63" s="9">
        <v>5355.9999999999991</v>
      </c>
    </row>
    <row r="64" spans="1:19" s="4" customFormat="1" ht="15.75">
      <c r="A64" s="8" t="s">
        <v>39</v>
      </c>
      <c r="B64" s="9">
        <v>1231.9999999999998</v>
      </c>
      <c r="C64" s="24">
        <v>1027</v>
      </c>
      <c r="D64" s="29">
        <v>1800</v>
      </c>
      <c r="E64" s="11">
        <v>1802.0860408406991</v>
      </c>
      <c r="F64" s="13">
        <v>1423</v>
      </c>
      <c r="G64" s="13">
        <v>1821</v>
      </c>
      <c r="H64" s="39">
        <v>1944.4444444444443</v>
      </c>
      <c r="I64" s="40">
        <v>4681.818181818182</v>
      </c>
      <c r="J64" s="40">
        <v>4787.7099900152598</v>
      </c>
      <c r="K64" s="40">
        <v>4892.9735970250977</v>
      </c>
      <c r="L64" s="13">
        <v>4400</v>
      </c>
      <c r="M64" s="13">
        <v>4480</v>
      </c>
      <c r="N64" s="13">
        <v>4500</v>
      </c>
      <c r="O64" s="13">
        <v>4750</v>
      </c>
      <c r="P64" s="13">
        <v>1975.3052544930717</v>
      </c>
      <c r="Q64" s="9">
        <v>2682.0099731492137</v>
      </c>
      <c r="R64" s="9">
        <v>2192.7474097892105</v>
      </c>
      <c r="S64" s="9">
        <v>3193</v>
      </c>
    </row>
    <row r="65" spans="1:19" s="4" customFormat="1" ht="15.75">
      <c r="A65" s="8" t="s">
        <v>40</v>
      </c>
      <c r="B65" s="9">
        <v>1032.0656226696497</v>
      </c>
      <c r="C65" s="24">
        <v>1000</v>
      </c>
      <c r="D65" s="29">
        <v>1850</v>
      </c>
      <c r="E65" s="11">
        <v>1852.1439864196079</v>
      </c>
      <c r="F65" s="13">
        <v>1462</v>
      </c>
      <c r="G65" s="13">
        <v>1863</v>
      </c>
      <c r="H65" s="39">
        <v>1888.8888888888889</v>
      </c>
      <c r="I65" s="40">
        <v>4075</v>
      </c>
      <c r="J65" s="40">
        <v>4218.2978795522795</v>
      </c>
      <c r="K65" s="40">
        <v>4311.0422711653164</v>
      </c>
      <c r="L65" s="13">
        <v>3889</v>
      </c>
      <c r="M65" s="13">
        <v>3888.8888888888887</v>
      </c>
      <c r="N65" s="13">
        <v>3900</v>
      </c>
      <c r="O65" s="13">
        <v>1320</v>
      </c>
      <c r="P65" s="13">
        <v>3604.5970399037706</v>
      </c>
      <c r="Q65" s="9">
        <v>4893.9537944143885</v>
      </c>
      <c r="R65" s="9">
        <v>4000.8851967860542</v>
      </c>
      <c r="S65" s="9">
        <v>5825.9999999999955</v>
      </c>
    </row>
    <row r="66" spans="1:19" s="4" customFormat="1" ht="15.75">
      <c r="A66" s="16" t="s">
        <v>41</v>
      </c>
      <c r="B66" s="17">
        <v>2880.4440024929836</v>
      </c>
      <c r="C66" s="34">
        <v>2400.0016421457863</v>
      </c>
      <c r="D66" s="19">
        <v>3915</v>
      </c>
      <c r="E66" s="19">
        <v>3920</v>
      </c>
      <c r="F66" s="19">
        <v>3095</v>
      </c>
      <c r="G66" s="19">
        <v>4000</v>
      </c>
      <c r="H66" s="52">
        <v>4000.0125000000003</v>
      </c>
      <c r="I66" s="52">
        <v>5248.2952631578946</v>
      </c>
      <c r="J66" s="52">
        <v>5367</v>
      </c>
      <c r="K66" s="19">
        <v>5485</v>
      </c>
      <c r="L66" s="19">
        <v>4995</v>
      </c>
      <c r="M66" s="19">
        <v>5140</v>
      </c>
      <c r="N66" s="19">
        <v>5304</v>
      </c>
      <c r="O66" s="19">
        <v>4129</v>
      </c>
      <c r="P66" s="19">
        <v>3738.8900746374802</v>
      </c>
      <c r="Q66" s="19">
        <v>5076.3449367088606</v>
      </c>
      <c r="R66" s="19">
        <v>4150</v>
      </c>
      <c r="S66" s="19">
        <v>6042.998131788966</v>
      </c>
    </row>
    <row r="67" spans="1:19">
      <c r="A67" s="37" t="s">
        <v>47</v>
      </c>
      <c r="B67" s="37"/>
    </row>
    <row r="68" spans="1:19">
      <c r="A68" s="35" t="s">
        <v>48</v>
      </c>
      <c r="B68" s="35"/>
    </row>
    <row r="69" spans="1:19">
      <c r="A69" s="53" t="s">
        <v>51</v>
      </c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46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71"/>
  <sheetViews>
    <sheetView topLeftCell="H40" zoomScale="61" zoomScaleNormal="110" workbookViewId="0">
      <selection activeCell="E9" sqref="E9"/>
    </sheetView>
  </sheetViews>
  <sheetFormatPr baseColWidth="10" defaultRowHeight="15"/>
  <cols>
    <col min="1" max="1" width="19.140625" style="1" customWidth="1"/>
    <col min="2" max="2" width="11.42578125" style="1" customWidth="1"/>
    <col min="3" max="9" width="11.42578125" customWidth="1"/>
    <col min="12" max="12" width="11.42578125" customWidth="1"/>
    <col min="16" max="16" width="11.28515625" customWidth="1"/>
    <col min="19" max="19" width="11.42578125" style="54"/>
  </cols>
  <sheetData>
    <row r="1" spans="1:22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2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55"/>
    </row>
    <row r="3" spans="1:22">
      <c r="A3" s="182" t="s">
        <v>52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4" spans="1:22">
      <c r="V4" s="56"/>
    </row>
    <row r="5" spans="1:22" s="4" customFormat="1" ht="15.75">
      <c r="A5" s="186" t="s">
        <v>3</v>
      </c>
      <c r="B5" s="185" t="s">
        <v>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</row>
    <row r="6" spans="1:22" s="4" customFormat="1" ht="15.75">
      <c r="A6" s="188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7" t="s">
        <v>22</v>
      </c>
    </row>
    <row r="7" spans="1:22" s="4" customFormat="1" ht="15.75">
      <c r="A7" s="8" t="s">
        <v>23</v>
      </c>
      <c r="B7" s="9">
        <v>1967</v>
      </c>
      <c r="C7" s="57">
        <v>1277</v>
      </c>
      <c r="D7" s="58">
        <v>537.77847637391665</v>
      </c>
      <c r="E7" s="14">
        <v>973.34495851314637</v>
      </c>
      <c r="F7" s="14">
        <v>1958</v>
      </c>
      <c r="G7" s="13">
        <v>1762</v>
      </c>
      <c r="H7" s="39">
        <v>548</v>
      </c>
      <c r="I7" s="59">
        <v>320</v>
      </c>
      <c r="J7" s="60">
        <v>304.76190476190476</v>
      </c>
      <c r="K7" s="14">
        <v>253.96825396825398</v>
      </c>
      <c r="L7" s="13">
        <v>450</v>
      </c>
      <c r="M7" s="14">
        <v>857</v>
      </c>
      <c r="N7" s="14">
        <v>280</v>
      </c>
      <c r="O7" s="13">
        <v>285</v>
      </c>
      <c r="P7" s="13">
        <v>2</v>
      </c>
      <c r="Q7" s="61">
        <v>2</v>
      </c>
      <c r="R7" s="13">
        <v>5</v>
      </c>
      <c r="S7" s="62" t="s">
        <v>34</v>
      </c>
    </row>
    <row r="8" spans="1:22" s="4" customFormat="1" ht="15.75">
      <c r="A8" s="8" t="s">
        <v>24</v>
      </c>
      <c r="B8" s="9">
        <v>5453</v>
      </c>
      <c r="C8" s="57">
        <v>1239</v>
      </c>
      <c r="D8" s="58">
        <v>993.34948984792766</v>
      </c>
      <c r="E8" s="14">
        <v>1797.8996193830963</v>
      </c>
      <c r="F8" s="14">
        <v>3618</v>
      </c>
      <c r="G8" s="13">
        <v>3256</v>
      </c>
      <c r="H8" s="39">
        <v>1012</v>
      </c>
      <c r="I8" s="59">
        <v>790</v>
      </c>
      <c r="J8" s="60">
        <v>752.38095238095241</v>
      </c>
      <c r="K8" s="14">
        <v>626.98412698412699</v>
      </c>
      <c r="L8" s="13">
        <v>620</v>
      </c>
      <c r="M8" s="14">
        <v>1181</v>
      </c>
      <c r="N8" s="14">
        <v>500</v>
      </c>
      <c r="O8" s="13">
        <v>508</v>
      </c>
      <c r="P8" s="13">
        <v>50</v>
      </c>
      <c r="Q8" s="61">
        <v>49</v>
      </c>
      <c r="R8" s="13">
        <v>132</v>
      </c>
      <c r="S8" s="62">
        <v>3006.7604529914533</v>
      </c>
    </row>
    <row r="9" spans="1:22" s="4" customFormat="1" ht="15.75">
      <c r="A9" s="8" t="s">
        <v>25</v>
      </c>
      <c r="B9" s="9">
        <v>362</v>
      </c>
      <c r="C9" s="57">
        <v>50</v>
      </c>
      <c r="D9" s="58">
        <v>30.786377252882698</v>
      </c>
      <c r="E9" s="14">
        <v>55.721391625837448</v>
      </c>
      <c r="F9" s="14">
        <v>113</v>
      </c>
      <c r="G9" s="13">
        <v>102</v>
      </c>
      <c r="H9" s="39">
        <v>31</v>
      </c>
      <c r="I9" s="63" t="s">
        <v>34</v>
      </c>
      <c r="J9" s="64" t="s">
        <v>34</v>
      </c>
      <c r="K9" s="14" t="s">
        <v>34</v>
      </c>
      <c r="L9" s="14" t="s">
        <v>34</v>
      </c>
      <c r="M9" s="14" t="s">
        <v>34</v>
      </c>
      <c r="N9" s="14">
        <v>0</v>
      </c>
      <c r="O9" s="13">
        <v>0</v>
      </c>
      <c r="P9" s="13">
        <v>11</v>
      </c>
      <c r="Q9" s="61">
        <v>11</v>
      </c>
      <c r="R9" s="13">
        <v>30</v>
      </c>
      <c r="S9" s="62" t="s">
        <v>34</v>
      </c>
    </row>
    <row r="10" spans="1:22" s="4" customFormat="1" ht="15.75">
      <c r="A10" s="8" t="s">
        <v>26</v>
      </c>
      <c r="B10" s="9">
        <v>3297</v>
      </c>
      <c r="C10" s="57">
        <v>415</v>
      </c>
      <c r="D10" s="58">
        <v>243.67678672843101</v>
      </c>
      <c r="E10" s="14">
        <v>441.03954005011065</v>
      </c>
      <c r="F10" s="14">
        <v>888</v>
      </c>
      <c r="G10" s="13">
        <v>799</v>
      </c>
      <c r="H10" s="39">
        <v>249</v>
      </c>
      <c r="I10" s="59">
        <v>150</v>
      </c>
      <c r="J10" s="60">
        <v>142.85714285714286</v>
      </c>
      <c r="K10" s="14">
        <v>119.04761904761905</v>
      </c>
      <c r="L10" s="13">
        <v>650</v>
      </c>
      <c r="M10" s="14">
        <v>650</v>
      </c>
      <c r="N10" s="14">
        <v>300</v>
      </c>
      <c r="O10" s="13">
        <v>305</v>
      </c>
      <c r="P10" s="13">
        <v>62</v>
      </c>
      <c r="Q10" s="61">
        <v>61</v>
      </c>
      <c r="R10" s="13">
        <v>164</v>
      </c>
      <c r="S10" s="62">
        <v>926.83396703440258</v>
      </c>
    </row>
    <row r="11" spans="1:22" s="4" customFormat="1" ht="15.75">
      <c r="A11" s="8" t="s">
        <v>27</v>
      </c>
      <c r="B11" s="9">
        <v>15701</v>
      </c>
      <c r="C11" s="57">
        <v>8590</v>
      </c>
      <c r="D11" s="58">
        <v>3682.8053301477307</v>
      </c>
      <c r="E11" s="14">
        <v>6665.6442359962384</v>
      </c>
      <c r="F11" s="14">
        <v>13415</v>
      </c>
      <c r="G11" s="13">
        <v>12074</v>
      </c>
      <c r="H11" s="39">
        <v>3756</v>
      </c>
      <c r="I11" s="59">
        <v>3600.0000000000005</v>
      </c>
      <c r="J11" s="60">
        <v>3428.5714285714284</v>
      </c>
      <c r="K11" s="14">
        <v>2857.1428571428569</v>
      </c>
      <c r="L11" s="13">
        <v>1100</v>
      </c>
      <c r="M11" s="14">
        <v>1100</v>
      </c>
      <c r="N11" s="14">
        <v>400</v>
      </c>
      <c r="O11" s="13">
        <v>407</v>
      </c>
      <c r="P11" s="13">
        <v>311</v>
      </c>
      <c r="Q11" s="61">
        <v>308</v>
      </c>
      <c r="R11" s="13">
        <v>830</v>
      </c>
      <c r="S11" s="62">
        <v>539.45453279057313</v>
      </c>
    </row>
    <row r="12" spans="1:22" s="4" customFormat="1" ht="15.75">
      <c r="A12" s="8" t="s">
        <v>28</v>
      </c>
      <c r="B12" s="9">
        <v>14325</v>
      </c>
      <c r="C12" s="57">
        <v>5415</v>
      </c>
      <c r="D12" s="58">
        <v>2568.757978054382</v>
      </c>
      <c r="E12" s="14">
        <v>4649.2891356276768</v>
      </c>
      <c r="F12" s="14">
        <v>9357</v>
      </c>
      <c r="G12" s="13">
        <v>8421</v>
      </c>
      <c r="H12" s="39">
        <v>2620</v>
      </c>
      <c r="I12" s="59">
        <v>2500</v>
      </c>
      <c r="J12" s="60">
        <v>2380.9523809523807</v>
      </c>
      <c r="K12" s="14">
        <v>1984.1269841269839</v>
      </c>
      <c r="L12" s="13">
        <v>1070</v>
      </c>
      <c r="M12" s="14">
        <v>5327</v>
      </c>
      <c r="N12" s="14">
        <v>980</v>
      </c>
      <c r="O12" s="13">
        <v>997</v>
      </c>
      <c r="P12" s="13">
        <v>89</v>
      </c>
      <c r="Q12" s="61">
        <v>88</v>
      </c>
      <c r="R12" s="13">
        <v>237</v>
      </c>
      <c r="S12" s="62">
        <v>88.039917088607595</v>
      </c>
    </row>
    <row r="13" spans="1:22" s="4" customFormat="1" ht="15.75">
      <c r="A13" s="8" t="s">
        <v>29</v>
      </c>
      <c r="B13" s="9">
        <v>9768</v>
      </c>
      <c r="C13" s="57">
        <v>2738</v>
      </c>
      <c r="D13" s="58">
        <v>1293.4109503848808</v>
      </c>
      <c r="E13" s="14">
        <v>2340.9918454369026</v>
      </c>
      <c r="F13" s="14">
        <v>4711</v>
      </c>
      <c r="G13" s="13">
        <v>4240</v>
      </c>
      <c r="H13" s="39">
        <v>1319</v>
      </c>
      <c r="I13" s="59">
        <v>1000</v>
      </c>
      <c r="J13" s="60">
        <v>952.38095238095241</v>
      </c>
      <c r="K13" s="14">
        <v>793.65079365079373</v>
      </c>
      <c r="L13" s="13">
        <v>1400</v>
      </c>
      <c r="M13" s="14">
        <v>2667</v>
      </c>
      <c r="N13" s="14">
        <v>1600</v>
      </c>
      <c r="O13" s="13">
        <v>1627</v>
      </c>
      <c r="P13" s="13">
        <v>532</v>
      </c>
      <c r="Q13" s="61">
        <v>526</v>
      </c>
      <c r="R13" s="13">
        <v>1417</v>
      </c>
      <c r="S13" s="62" t="s">
        <v>34</v>
      </c>
    </row>
    <row r="14" spans="1:22" s="4" customFormat="1" ht="15.75">
      <c r="A14" s="8" t="s">
        <v>30</v>
      </c>
      <c r="B14" s="9">
        <v>2454</v>
      </c>
      <c r="C14" s="57">
        <v>2000</v>
      </c>
      <c r="D14" s="58">
        <v>1007.020031456113</v>
      </c>
      <c r="E14" s="14">
        <v>1822.6424332721735</v>
      </c>
      <c r="F14" s="14">
        <v>3669</v>
      </c>
      <c r="G14" s="13">
        <v>3302</v>
      </c>
      <c r="H14" s="39">
        <v>1027</v>
      </c>
      <c r="I14" s="59">
        <v>900</v>
      </c>
      <c r="J14" s="60">
        <v>857.14285714285711</v>
      </c>
      <c r="K14" s="14">
        <v>714.28571428571422</v>
      </c>
      <c r="L14" s="13">
        <v>205</v>
      </c>
      <c r="M14" s="14">
        <v>391</v>
      </c>
      <c r="N14" s="14">
        <v>300</v>
      </c>
      <c r="O14" s="13">
        <v>305</v>
      </c>
      <c r="P14" s="14" t="s">
        <v>34</v>
      </c>
      <c r="Q14" s="14" t="s">
        <v>34</v>
      </c>
      <c r="R14" s="14">
        <v>0</v>
      </c>
      <c r="S14" s="62" t="s">
        <v>34</v>
      </c>
    </row>
    <row r="15" spans="1:22" s="4" customFormat="1" ht="15.75">
      <c r="A15" s="8" t="s">
        <v>31</v>
      </c>
      <c r="B15" s="9">
        <v>5573</v>
      </c>
      <c r="C15" s="57">
        <v>3899</v>
      </c>
      <c r="D15" s="58">
        <v>1721.4402243575748</v>
      </c>
      <c r="E15" s="14">
        <v>3115.6977033702883</v>
      </c>
      <c r="F15" s="14">
        <v>6271</v>
      </c>
      <c r="G15" s="13">
        <v>5644</v>
      </c>
      <c r="H15" s="39">
        <v>1756</v>
      </c>
      <c r="I15" s="59">
        <v>1720</v>
      </c>
      <c r="J15" s="60">
        <v>1638.0952380952381</v>
      </c>
      <c r="K15" s="14">
        <v>1365.0793650793651</v>
      </c>
      <c r="L15" s="13">
        <v>795</v>
      </c>
      <c r="M15" s="14">
        <v>976</v>
      </c>
      <c r="N15" s="14">
        <v>300</v>
      </c>
      <c r="O15" s="13">
        <v>305</v>
      </c>
      <c r="P15" s="13">
        <v>23</v>
      </c>
      <c r="Q15" s="61">
        <v>23</v>
      </c>
      <c r="R15" s="13">
        <v>62</v>
      </c>
      <c r="S15" s="62">
        <v>86.390502500000011</v>
      </c>
    </row>
    <row r="16" spans="1:22" s="4" customFormat="1" ht="15.75">
      <c r="A16" s="8" t="s">
        <v>32</v>
      </c>
      <c r="B16" s="9">
        <v>3132</v>
      </c>
      <c r="C16" s="57">
        <v>1659</v>
      </c>
      <c r="D16" s="58">
        <v>731.14442373925306</v>
      </c>
      <c r="E16" s="14">
        <v>1323.3250679537948</v>
      </c>
      <c r="F16" s="14">
        <v>2663</v>
      </c>
      <c r="G16" s="13">
        <v>2397</v>
      </c>
      <c r="H16" s="39">
        <v>746</v>
      </c>
      <c r="I16" s="59">
        <v>760</v>
      </c>
      <c r="J16" s="60">
        <v>723.80952380952385</v>
      </c>
      <c r="K16" s="14">
        <v>603.17460317460325</v>
      </c>
      <c r="L16" s="13">
        <v>570</v>
      </c>
      <c r="M16" s="14">
        <v>129</v>
      </c>
      <c r="N16" s="14">
        <v>150</v>
      </c>
      <c r="O16" s="13">
        <v>153</v>
      </c>
      <c r="P16" s="13">
        <v>10</v>
      </c>
      <c r="Q16" s="61">
        <v>10</v>
      </c>
      <c r="R16" s="13">
        <v>27</v>
      </c>
      <c r="S16" s="62" t="s">
        <v>34</v>
      </c>
    </row>
    <row r="17" spans="1:20" s="4" customFormat="1" ht="15.75">
      <c r="A17" s="8" t="s">
        <v>33</v>
      </c>
      <c r="B17" s="9">
        <v>197</v>
      </c>
      <c r="C17" s="57">
        <v>107</v>
      </c>
      <c r="D17" s="58">
        <v>40.918944558248945</v>
      </c>
      <c r="E17" s="14">
        <v>74.060696259174989</v>
      </c>
      <c r="F17" s="14">
        <v>149</v>
      </c>
      <c r="G17" s="13">
        <v>134</v>
      </c>
      <c r="H17" s="39">
        <v>42</v>
      </c>
      <c r="I17" s="59">
        <v>30</v>
      </c>
      <c r="J17" s="60">
        <v>28.571428571428573</v>
      </c>
      <c r="K17" s="14">
        <v>23.80952380952381</v>
      </c>
      <c r="L17" s="13">
        <v>23</v>
      </c>
      <c r="M17" s="14">
        <v>44</v>
      </c>
      <c r="N17" s="14">
        <v>30</v>
      </c>
      <c r="O17" s="13">
        <v>31</v>
      </c>
      <c r="P17" s="13">
        <v>4</v>
      </c>
      <c r="Q17" s="61">
        <v>4</v>
      </c>
      <c r="R17" s="13">
        <v>11</v>
      </c>
      <c r="S17" s="62" t="s">
        <v>34</v>
      </c>
    </row>
    <row r="18" spans="1:20" s="4" customFormat="1" ht="15.75">
      <c r="A18" s="8" t="s">
        <v>35</v>
      </c>
      <c r="B18" s="9">
        <v>1600</v>
      </c>
      <c r="C18" s="57">
        <v>1120</v>
      </c>
      <c r="D18" s="58">
        <v>555.77207735923764</v>
      </c>
      <c r="E18" s="14">
        <v>1005.9122358847715</v>
      </c>
      <c r="F18" s="14">
        <v>2025</v>
      </c>
      <c r="G18" s="13">
        <v>1823</v>
      </c>
      <c r="H18" s="39">
        <v>567</v>
      </c>
      <c r="I18" s="59">
        <v>600</v>
      </c>
      <c r="J18" s="60">
        <v>571.42857142857144</v>
      </c>
      <c r="K18" s="14">
        <v>476.1904761904762</v>
      </c>
      <c r="L18" s="13">
        <v>450</v>
      </c>
      <c r="M18" s="14">
        <v>563</v>
      </c>
      <c r="N18" s="14">
        <v>300</v>
      </c>
      <c r="O18" s="13">
        <v>304</v>
      </c>
      <c r="P18" s="13">
        <v>5</v>
      </c>
      <c r="Q18" s="61">
        <v>5</v>
      </c>
      <c r="R18" s="13">
        <v>13</v>
      </c>
      <c r="S18" s="62" t="s">
        <v>34</v>
      </c>
    </row>
    <row r="19" spans="1:20" s="4" customFormat="1" ht="15.75">
      <c r="A19" s="8" t="s">
        <v>36</v>
      </c>
      <c r="B19" s="9">
        <v>20</v>
      </c>
      <c r="C19" s="57">
        <v>12</v>
      </c>
      <c r="D19" s="58" t="s">
        <v>34</v>
      </c>
      <c r="E19" s="14" t="s">
        <v>34</v>
      </c>
      <c r="F19" s="14">
        <v>0</v>
      </c>
      <c r="G19" s="14" t="s">
        <v>34</v>
      </c>
      <c r="H19" s="27" t="s">
        <v>34</v>
      </c>
      <c r="I19" s="63" t="s">
        <v>34</v>
      </c>
      <c r="J19" s="64" t="s">
        <v>34</v>
      </c>
      <c r="K19" s="14" t="s">
        <v>34</v>
      </c>
      <c r="L19" s="14" t="s">
        <v>34</v>
      </c>
      <c r="M19" s="14" t="s">
        <v>34</v>
      </c>
      <c r="N19" s="14">
        <v>0</v>
      </c>
      <c r="O19" s="13">
        <v>0</v>
      </c>
      <c r="P19" s="14" t="s">
        <v>34</v>
      </c>
      <c r="Q19" s="14" t="s">
        <v>34</v>
      </c>
      <c r="R19" s="14">
        <v>0</v>
      </c>
      <c r="S19" s="62">
        <v>1200</v>
      </c>
    </row>
    <row r="20" spans="1:20" s="4" customFormat="1" ht="15.75">
      <c r="A20" s="8" t="s">
        <v>37</v>
      </c>
      <c r="B20" s="9">
        <v>1668</v>
      </c>
      <c r="C20" s="57">
        <v>249</v>
      </c>
      <c r="D20" s="58">
        <v>100.00000000000004</v>
      </c>
      <c r="E20" s="14">
        <v>180.99366212573767</v>
      </c>
      <c r="F20" s="14">
        <v>364</v>
      </c>
      <c r="G20" s="13">
        <v>328</v>
      </c>
      <c r="H20" s="39">
        <v>102</v>
      </c>
      <c r="I20" s="59">
        <v>80</v>
      </c>
      <c r="J20" s="60">
        <v>76.19047619047619</v>
      </c>
      <c r="K20" s="14">
        <v>63.492063492063494</v>
      </c>
      <c r="L20" s="13">
        <v>60</v>
      </c>
      <c r="M20" s="14">
        <v>115</v>
      </c>
      <c r="N20" s="14">
        <v>100</v>
      </c>
      <c r="O20" s="13">
        <v>102</v>
      </c>
      <c r="P20" s="65" t="s">
        <v>34</v>
      </c>
      <c r="Q20" s="28" t="s">
        <v>34</v>
      </c>
      <c r="R20" s="65">
        <v>0</v>
      </c>
      <c r="S20" s="66" t="s">
        <v>34</v>
      </c>
    </row>
    <row r="21" spans="1:20" s="4" customFormat="1" ht="15.75">
      <c r="A21" s="8" t="s">
        <v>38</v>
      </c>
      <c r="B21" s="9">
        <v>687</v>
      </c>
      <c r="C21" s="57">
        <v>200</v>
      </c>
      <c r="D21" s="58">
        <v>199.74132981805599</v>
      </c>
      <c r="E21" s="14">
        <v>361.51914761634742</v>
      </c>
      <c r="F21" s="14">
        <v>729</v>
      </c>
      <c r="G21" s="13">
        <v>656</v>
      </c>
      <c r="H21" s="39">
        <v>204</v>
      </c>
      <c r="I21" s="63">
        <v>150</v>
      </c>
      <c r="J21" s="64">
        <v>142.85714285714286</v>
      </c>
      <c r="K21" s="14">
        <v>119.04761904761905</v>
      </c>
      <c r="L21" s="13">
        <v>100</v>
      </c>
      <c r="M21" s="14">
        <v>190</v>
      </c>
      <c r="N21" s="14">
        <v>60</v>
      </c>
      <c r="O21" s="13">
        <v>61</v>
      </c>
      <c r="P21" s="13">
        <v>2182</v>
      </c>
      <c r="Q21" s="61">
        <v>2157</v>
      </c>
      <c r="R21" s="13">
        <v>5810</v>
      </c>
      <c r="S21" s="62">
        <v>7100</v>
      </c>
    </row>
    <row r="22" spans="1:20" s="4" customFormat="1" ht="15.75">
      <c r="A22" s="8" t="s">
        <v>39</v>
      </c>
      <c r="B22" s="14" t="s">
        <v>34</v>
      </c>
      <c r="C22" s="67" t="s">
        <v>34</v>
      </c>
      <c r="D22" s="68" t="s">
        <v>34</v>
      </c>
      <c r="E22" s="67" t="s">
        <v>34</v>
      </c>
      <c r="F22" s="67" t="s">
        <v>34</v>
      </c>
      <c r="G22" s="67" t="s">
        <v>34</v>
      </c>
      <c r="H22" s="67" t="s">
        <v>34</v>
      </c>
      <c r="I22" s="67" t="s">
        <v>34</v>
      </c>
      <c r="J22" s="67" t="s">
        <v>34</v>
      </c>
      <c r="K22" s="67" t="s">
        <v>34</v>
      </c>
      <c r="L22" s="67" t="s">
        <v>34</v>
      </c>
      <c r="M22" s="14">
        <v>0</v>
      </c>
      <c r="N22" s="14">
        <v>0</v>
      </c>
      <c r="O22" s="13">
        <v>0</v>
      </c>
      <c r="P22" s="13">
        <v>1802</v>
      </c>
      <c r="Q22" s="61">
        <v>1782</v>
      </c>
      <c r="R22" s="13">
        <v>4800</v>
      </c>
      <c r="S22" s="62">
        <v>6150</v>
      </c>
    </row>
    <row r="23" spans="1:20" s="4" customFormat="1" ht="15.75">
      <c r="A23" s="8" t="s">
        <v>40</v>
      </c>
      <c r="B23" s="9">
        <v>52</v>
      </c>
      <c r="C23" s="57">
        <v>30</v>
      </c>
      <c r="D23" s="58">
        <v>20.452744165756094</v>
      </c>
      <c r="E23" s="69">
        <v>37.018170670810093</v>
      </c>
      <c r="F23" s="14">
        <v>74</v>
      </c>
      <c r="G23" s="13">
        <v>67</v>
      </c>
      <c r="H23" s="39">
        <v>21</v>
      </c>
      <c r="I23" s="67" t="s">
        <v>34</v>
      </c>
      <c r="J23" s="67" t="s">
        <v>34</v>
      </c>
      <c r="K23" s="67" t="s">
        <v>34</v>
      </c>
      <c r="L23" s="13">
        <v>2000</v>
      </c>
      <c r="M23" s="14">
        <v>3810</v>
      </c>
      <c r="N23" s="14">
        <v>6500</v>
      </c>
      <c r="O23" s="13">
        <v>6610</v>
      </c>
      <c r="P23" s="13">
        <v>13770</v>
      </c>
      <c r="Q23" s="61">
        <v>13614</v>
      </c>
      <c r="R23" s="13">
        <v>36672</v>
      </c>
      <c r="S23" s="62">
        <v>46750</v>
      </c>
      <c r="T23" s="3"/>
    </row>
    <row r="24" spans="1:20" s="4" customFormat="1" ht="15.75">
      <c r="A24" s="16" t="s">
        <v>41</v>
      </c>
      <c r="B24" s="17">
        <v>66256</v>
      </c>
      <c r="C24" s="34">
        <v>30000</v>
      </c>
      <c r="D24" s="34">
        <v>13727.055164244392</v>
      </c>
      <c r="E24" s="70">
        <v>24845</v>
      </c>
      <c r="F24" s="70">
        <v>50000</v>
      </c>
      <c r="G24" s="19">
        <v>45000</v>
      </c>
      <c r="H24" s="52">
        <v>14000</v>
      </c>
      <c r="I24" s="19">
        <v>12600</v>
      </c>
      <c r="J24" s="19">
        <v>12000.000000000002</v>
      </c>
      <c r="K24" s="70">
        <v>9999.9999999999982</v>
      </c>
      <c r="L24" s="70">
        <v>9493</v>
      </c>
      <c r="M24" s="19">
        <v>18000</v>
      </c>
      <c r="N24" s="19">
        <v>11800</v>
      </c>
      <c r="O24" s="19">
        <v>12000</v>
      </c>
      <c r="P24" s="19">
        <v>18854</v>
      </c>
      <c r="Q24" s="17">
        <v>18640</v>
      </c>
      <c r="R24" s="19">
        <v>50210</v>
      </c>
      <c r="S24" s="34">
        <v>65847.47937240504</v>
      </c>
    </row>
    <row r="25" spans="1:20" s="4" customFormat="1" ht="15.75">
      <c r="A25" s="31"/>
      <c r="B25" s="3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2"/>
      <c r="Q25" s="73"/>
      <c r="S25" s="74"/>
    </row>
    <row r="26" spans="1:20" s="4" customFormat="1" ht="15.75">
      <c r="A26" s="186" t="s">
        <v>3</v>
      </c>
      <c r="B26" s="185" t="s">
        <v>42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</row>
    <row r="27" spans="1:20" s="4" customFormat="1" ht="15.75">
      <c r="A27" s="188"/>
      <c r="B27" s="7" t="s">
        <v>5</v>
      </c>
      <c r="C27" s="7" t="s">
        <v>6</v>
      </c>
      <c r="D27" s="7" t="s">
        <v>7</v>
      </c>
      <c r="E27" s="7" t="s">
        <v>8</v>
      </c>
      <c r="F27" s="7" t="s">
        <v>9</v>
      </c>
      <c r="G27" s="7" t="s">
        <v>10</v>
      </c>
      <c r="H27" s="7" t="s">
        <v>11</v>
      </c>
      <c r="I27" s="7" t="s">
        <v>12</v>
      </c>
      <c r="J27" s="7" t="s">
        <v>13</v>
      </c>
      <c r="K27" s="7" t="s">
        <v>14</v>
      </c>
      <c r="L27" s="7" t="s">
        <v>15</v>
      </c>
      <c r="M27" s="7" t="s">
        <v>16</v>
      </c>
      <c r="N27" s="7" t="s">
        <v>17</v>
      </c>
      <c r="O27" s="7" t="s">
        <v>18</v>
      </c>
      <c r="P27" s="7" t="s">
        <v>19</v>
      </c>
      <c r="Q27" s="7" t="s">
        <v>20</v>
      </c>
      <c r="R27" s="7" t="s">
        <v>21</v>
      </c>
      <c r="S27" s="7" t="s">
        <v>22</v>
      </c>
    </row>
    <row r="28" spans="1:20" s="4" customFormat="1" ht="15.75">
      <c r="A28" s="8" t="s">
        <v>23</v>
      </c>
      <c r="B28" s="9">
        <v>1819</v>
      </c>
      <c r="C28" s="43">
        <v>766</v>
      </c>
      <c r="D28" s="28">
        <v>560</v>
      </c>
      <c r="E28" s="12">
        <v>1138.7485053806297</v>
      </c>
      <c r="F28" s="12">
        <v>1071</v>
      </c>
      <c r="G28" s="13">
        <v>1841</v>
      </c>
      <c r="H28" s="39">
        <v>572</v>
      </c>
      <c r="I28" s="59">
        <v>334.01459854014593</v>
      </c>
      <c r="J28" s="60">
        <v>319</v>
      </c>
      <c r="K28" s="14">
        <v>315.39548022598871</v>
      </c>
      <c r="L28" s="13">
        <v>788</v>
      </c>
      <c r="M28" s="14">
        <v>1120</v>
      </c>
      <c r="N28" s="39">
        <v>420</v>
      </c>
      <c r="O28" s="13">
        <v>431</v>
      </c>
      <c r="P28" s="27" t="s">
        <v>34</v>
      </c>
      <c r="Q28" s="13">
        <v>0</v>
      </c>
      <c r="R28" s="13">
        <v>0</v>
      </c>
      <c r="S28" s="62" t="s">
        <v>34</v>
      </c>
    </row>
    <row r="29" spans="1:20" s="4" customFormat="1" ht="15.75">
      <c r="A29" s="8" t="s">
        <v>24</v>
      </c>
      <c r="B29" s="9">
        <v>4941</v>
      </c>
      <c r="C29" s="43">
        <v>1455</v>
      </c>
      <c r="D29" s="28">
        <v>1190</v>
      </c>
      <c r="E29" s="12">
        <v>2419.8405739338382</v>
      </c>
      <c r="F29" s="12">
        <v>2277</v>
      </c>
      <c r="G29" s="13">
        <v>3914</v>
      </c>
      <c r="H29" s="39">
        <v>1218</v>
      </c>
      <c r="I29" s="59">
        <v>1150</v>
      </c>
      <c r="J29" s="60">
        <v>1099</v>
      </c>
      <c r="K29" s="14">
        <v>1086.5819209039548</v>
      </c>
      <c r="L29" s="13">
        <v>1368</v>
      </c>
      <c r="M29" s="14">
        <v>1950</v>
      </c>
      <c r="N29" s="39">
        <v>1000</v>
      </c>
      <c r="O29" s="13">
        <v>1026</v>
      </c>
      <c r="P29" s="13">
        <v>74</v>
      </c>
      <c r="Q29" s="13">
        <v>96</v>
      </c>
      <c r="R29" s="13">
        <v>308</v>
      </c>
      <c r="S29" s="62">
        <v>5078</v>
      </c>
    </row>
    <row r="30" spans="1:20" s="4" customFormat="1" ht="15.75">
      <c r="A30" s="8" t="s">
        <v>25</v>
      </c>
      <c r="B30" s="9">
        <v>253</v>
      </c>
      <c r="C30" s="43">
        <v>25</v>
      </c>
      <c r="D30" s="28">
        <v>25</v>
      </c>
      <c r="E30" s="12">
        <v>50.836986847349543</v>
      </c>
      <c r="F30" s="12">
        <v>48</v>
      </c>
      <c r="G30" s="13">
        <v>83</v>
      </c>
      <c r="H30" s="39">
        <v>26</v>
      </c>
      <c r="I30" s="63" t="s">
        <v>34</v>
      </c>
      <c r="J30" s="64" t="s">
        <v>34</v>
      </c>
      <c r="K30" s="14" t="s">
        <v>34</v>
      </c>
      <c r="L30" s="14" t="s">
        <v>34</v>
      </c>
      <c r="M30" s="14" t="s">
        <v>34</v>
      </c>
      <c r="N30" s="39">
        <v>0</v>
      </c>
      <c r="O30" s="13">
        <v>0</v>
      </c>
      <c r="P30" s="13">
        <v>5</v>
      </c>
      <c r="Q30" s="13">
        <v>6</v>
      </c>
      <c r="R30" s="13">
        <v>19</v>
      </c>
      <c r="S30" s="62" t="s">
        <v>34</v>
      </c>
    </row>
    <row r="31" spans="1:20" s="4" customFormat="1" ht="15.75">
      <c r="A31" s="8" t="s">
        <v>26</v>
      </c>
      <c r="B31" s="9">
        <v>2539</v>
      </c>
      <c r="C31" s="43">
        <v>249</v>
      </c>
      <c r="D31" s="28">
        <v>193</v>
      </c>
      <c r="E31" s="12">
        <v>392.46153846153845</v>
      </c>
      <c r="F31" s="12">
        <v>369</v>
      </c>
      <c r="G31" s="13">
        <v>634</v>
      </c>
      <c r="H31" s="39">
        <v>197</v>
      </c>
      <c r="I31" s="59">
        <v>170</v>
      </c>
      <c r="J31" s="60">
        <v>162</v>
      </c>
      <c r="K31" s="14">
        <v>160.16949152542372</v>
      </c>
      <c r="L31" s="13">
        <v>1248</v>
      </c>
      <c r="M31" s="14">
        <v>1770</v>
      </c>
      <c r="N31" s="39">
        <v>540</v>
      </c>
      <c r="O31" s="13">
        <v>554</v>
      </c>
      <c r="P31" s="13">
        <v>75</v>
      </c>
      <c r="Q31" s="13">
        <v>97</v>
      </c>
      <c r="R31" s="13">
        <v>311</v>
      </c>
      <c r="S31" s="62">
        <v>1648</v>
      </c>
    </row>
    <row r="32" spans="1:20" s="4" customFormat="1" ht="15.75">
      <c r="A32" s="8" t="s">
        <v>27</v>
      </c>
      <c r="B32" s="9">
        <v>14596</v>
      </c>
      <c r="C32" s="43">
        <v>6013</v>
      </c>
      <c r="D32" s="28">
        <v>3670</v>
      </c>
      <c r="E32" s="12">
        <v>7462.8696691909126</v>
      </c>
      <c r="F32" s="12">
        <v>7022</v>
      </c>
      <c r="G32" s="13">
        <v>12069</v>
      </c>
      <c r="H32" s="39">
        <v>3755</v>
      </c>
      <c r="I32" s="59">
        <v>4300</v>
      </c>
      <c r="J32" s="60">
        <v>4109</v>
      </c>
      <c r="K32" s="14">
        <v>4062.5706214689267</v>
      </c>
      <c r="L32" s="13">
        <v>2234</v>
      </c>
      <c r="M32" s="14">
        <v>3100</v>
      </c>
      <c r="N32" s="39">
        <v>800</v>
      </c>
      <c r="O32" s="13">
        <v>821</v>
      </c>
      <c r="P32" s="13">
        <v>344</v>
      </c>
      <c r="Q32" s="13">
        <v>445</v>
      </c>
      <c r="R32" s="13">
        <v>1427</v>
      </c>
      <c r="S32" s="62">
        <v>849</v>
      </c>
    </row>
    <row r="33" spans="1:20" s="4" customFormat="1" ht="15.75">
      <c r="A33" s="8" t="s">
        <v>28</v>
      </c>
      <c r="B33" s="9">
        <v>14608</v>
      </c>
      <c r="C33" s="43">
        <v>2708</v>
      </c>
      <c r="D33" s="28">
        <v>3060</v>
      </c>
      <c r="E33" s="12">
        <v>6222.4471901155839</v>
      </c>
      <c r="F33" s="12">
        <v>5855</v>
      </c>
      <c r="G33" s="13">
        <v>10063</v>
      </c>
      <c r="H33" s="39">
        <v>3131</v>
      </c>
      <c r="I33" s="59">
        <v>2987.5954198473282</v>
      </c>
      <c r="J33" s="60">
        <v>2855</v>
      </c>
      <c r="K33" s="14">
        <v>2822.7401129943501</v>
      </c>
      <c r="L33" s="13">
        <v>2174</v>
      </c>
      <c r="M33" s="14">
        <v>3000</v>
      </c>
      <c r="N33" s="39">
        <v>1764</v>
      </c>
      <c r="O33" s="13">
        <v>1810</v>
      </c>
      <c r="P33" s="13">
        <v>76</v>
      </c>
      <c r="Q33" s="13">
        <v>98</v>
      </c>
      <c r="R33" s="13">
        <v>314</v>
      </c>
      <c r="S33" s="62">
        <v>130</v>
      </c>
    </row>
    <row r="34" spans="1:20" s="4" customFormat="1" ht="15.75">
      <c r="A34" s="8" t="s">
        <v>29</v>
      </c>
      <c r="B34" s="9">
        <v>10611</v>
      </c>
      <c r="C34" s="43">
        <v>1917</v>
      </c>
      <c r="D34" s="28">
        <v>1667</v>
      </c>
      <c r="E34" s="12">
        <v>3389.8102829812674</v>
      </c>
      <c r="F34" s="12">
        <v>3189</v>
      </c>
      <c r="G34" s="13">
        <v>5481</v>
      </c>
      <c r="H34" s="39">
        <v>1705</v>
      </c>
      <c r="I34" s="59">
        <v>1292.6459438968918</v>
      </c>
      <c r="J34" s="60">
        <v>1235</v>
      </c>
      <c r="K34" s="14">
        <v>1221.0451977401131</v>
      </c>
      <c r="L34" s="13">
        <v>3076</v>
      </c>
      <c r="M34" s="14">
        <v>4390</v>
      </c>
      <c r="N34" s="39">
        <v>3520</v>
      </c>
      <c r="O34" s="13">
        <v>3612</v>
      </c>
      <c r="P34" s="13">
        <v>401</v>
      </c>
      <c r="Q34" s="13">
        <v>518</v>
      </c>
      <c r="R34" s="13">
        <v>1661</v>
      </c>
      <c r="S34" s="62" t="s">
        <v>34</v>
      </c>
    </row>
    <row r="35" spans="1:20" s="4" customFormat="1" ht="15.75">
      <c r="A35" s="8" t="s">
        <v>30</v>
      </c>
      <c r="B35" s="9">
        <v>1933</v>
      </c>
      <c r="C35" s="43">
        <v>1000</v>
      </c>
      <c r="D35" s="28">
        <v>1016.083211739218</v>
      </c>
      <c r="E35" s="12">
        <v>2066.184354839972</v>
      </c>
      <c r="F35" s="12">
        <v>1944</v>
      </c>
      <c r="G35" s="13">
        <v>3341</v>
      </c>
      <c r="H35" s="39">
        <v>1039</v>
      </c>
      <c r="I35" s="59">
        <v>910.51606621226881</v>
      </c>
      <c r="J35" s="60">
        <v>870</v>
      </c>
      <c r="K35" s="14">
        <v>860.16949152542372</v>
      </c>
      <c r="L35" s="13">
        <v>353</v>
      </c>
      <c r="M35" s="14">
        <v>504</v>
      </c>
      <c r="N35" s="39">
        <v>450</v>
      </c>
      <c r="O35" s="13">
        <v>462</v>
      </c>
      <c r="P35" s="14" t="s">
        <v>34</v>
      </c>
      <c r="Q35" s="13">
        <v>0</v>
      </c>
      <c r="R35" s="13">
        <v>0</v>
      </c>
      <c r="S35" s="62" t="s">
        <v>34</v>
      </c>
    </row>
    <row r="36" spans="1:20" s="4" customFormat="1" ht="15.75">
      <c r="A36" s="8" t="s">
        <v>31</v>
      </c>
      <c r="B36" s="9">
        <v>4502</v>
      </c>
      <c r="C36" s="43">
        <v>1950</v>
      </c>
      <c r="D36" s="28">
        <v>1635.3682131396961</v>
      </c>
      <c r="E36" s="12">
        <v>3325.4876936782503</v>
      </c>
      <c r="F36" s="12">
        <v>3129</v>
      </c>
      <c r="G36" s="13">
        <v>5378</v>
      </c>
      <c r="H36" s="39">
        <v>1672</v>
      </c>
      <c r="I36" s="59">
        <v>1637.7220956719818</v>
      </c>
      <c r="J36" s="60">
        <v>1565</v>
      </c>
      <c r="K36" s="14">
        <v>1547.3163841807909</v>
      </c>
      <c r="L36" s="13">
        <v>1286</v>
      </c>
      <c r="M36" s="14">
        <v>1838</v>
      </c>
      <c r="N36" s="39">
        <v>480</v>
      </c>
      <c r="O36" s="13">
        <v>493</v>
      </c>
      <c r="P36" s="13">
        <v>67</v>
      </c>
      <c r="Q36" s="13">
        <v>87</v>
      </c>
      <c r="R36" s="13">
        <v>279</v>
      </c>
      <c r="S36" s="62">
        <v>108</v>
      </c>
    </row>
    <row r="37" spans="1:20" s="4" customFormat="1" ht="15.75">
      <c r="A37" s="8" t="s">
        <v>32</v>
      </c>
      <c r="B37" s="9">
        <v>4033</v>
      </c>
      <c r="C37" s="43">
        <v>979</v>
      </c>
      <c r="D37" s="28">
        <v>1162.5196337454124</v>
      </c>
      <c r="E37" s="12">
        <v>2363.9598132200458</v>
      </c>
      <c r="F37" s="12">
        <v>2224</v>
      </c>
      <c r="G37" s="13">
        <v>3823</v>
      </c>
      <c r="H37" s="39">
        <v>1189</v>
      </c>
      <c r="I37" s="59">
        <v>1211.313672922252</v>
      </c>
      <c r="J37" s="60">
        <v>1157</v>
      </c>
      <c r="K37" s="14">
        <v>1143.9265536723165</v>
      </c>
      <c r="L37" s="13">
        <v>1428</v>
      </c>
      <c r="M37" s="14">
        <v>204</v>
      </c>
      <c r="N37" s="39">
        <v>315</v>
      </c>
      <c r="O37" s="13">
        <v>323</v>
      </c>
      <c r="P37" s="13">
        <v>10</v>
      </c>
      <c r="Q37" s="13">
        <v>13</v>
      </c>
      <c r="R37" s="13">
        <v>42</v>
      </c>
      <c r="S37" s="62" t="s">
        <v>34</v>
      </c>
    </row>
    <row r="38" spans="1:20" s="4" customFormat="1" ht="15.75">
      <c r="A38" s="8" t="s">
        <v>33</v>
      </c>
      <c r="B38" s="9">
        <v>130</v>
      </c>
      <c r="C38" s="43">
        <v>54</v>
      </c>
      <c r="D38" s="28">
        <v>32.735155646599154</v>
      </c>
      <c r="E38" s="12">
        <v>66.566267082084053</v>
      </c>
      <c r="F38" s="12">
        <v>63</v>
      </c>
      <c r="G38" s="13">
        <v>108</v>
      </c>
      <c r="H38" s="39">
        <v>34</v>
      </c>
      <c r="I38" s="59">
        <v>24.285714285714285</v>
      </c>
      <c r="J38" s="60">
        <v>23</v>
      </c>
      <c r="K38" s="14">
        <v>22.740112994350284</v>
      </c>
      <c r="L38" s="13">
        <v>30</v>
      </c>
      <c r="M38" s="14">
        <v>40</v>
      </c>
      <c r="N38" s="39">
        <v>45</v>
      </c>
      <c r="O38" s="13">
        <v>46</v>
      </c>
      <c r="P38" s="13">
        <v>7</v>
      </c>
      <c r="Q38" s="13">
        <v>9</v>
      </c>
      <c r="R38" s="13">
        <v>29</v>
      </c>
      <c r="S38" s="62" t="s">
        <v>34</v>
      </c>
    </row>
    <row r="39" spans="1:20" s="4" customFormat="1" ht="15.75">
      <c r="A39" s="8" t="s">
        <v>35</v>
      </c>
      <c r="B39" s="9">
        <v>1254</v>
      </c>
      <c r="C39" s="43">
        <v>612</v>
      </c>
      <c r="D39" s="28">
        <v>522.58013385028323</v>
      </c>
      <c r="E39" s="12">
        <v>1062.6559756493205</v>
      </c>
      <c r="F39" s="12">
        <v>1000</v>
      </c>
      <c r="G39" s="13">
        <v>1719</v>
      </c>
      <c r="H39" s="39">
        <v>535</v>
      </c>
      <c r="I39" s="59">
        <v>566.13756613756607</v>
      </c>
      <c r="J39" s="60">
        <v>541</v>
      </c>
      <c r="K39" s="14">
        <v>534.88700564971748</v>
      </c>
      <c r="L39" s="13">
        <v>722</v>
      </c>
      <c r="M39" s="14">
        <v>1030</v>
      </c>
      <c r="N39" s="39">
        <v>600</v>
      </c>
      <c r="O39" s="13">
        <v>616</v>
      </c>
      <c r="P39" s="13">
        <v>5</v>
      </c>
      <c r="Q39" s="13">
        <v>6</v>
      </c>
      <c r="R39" s="13">
        <v>19</v>
      </c>
      <c r="S39" s="62" t="s">
        <v>34</v>
      </c>
    </row>
    <row r="40" spans="1:20" s="4" customFormat="1" ht="15.75">
      <c r="A40" s="8" t="s">
        <v>36</v>
      </c>
      <c r="B40" s="9">
        <v>21</v>
      </c>
      <c r="C40" s="43">
        <v>7</v>
      </c>
      <c r="D40" s="67" t="s">
        <v>34</v>
      </c>
      <c r="E40" s="67" t="s">
        <v>34</v>
      </c>
      <c r="F40" s="67" t="s">
        <v>34</v>
      </c>
      <c r="G40" s="67" t="s">
        <v>34</v>
      </c>
      <c r="H40" s="67" t="s">
        <v>34</v>
      </c>
      <c r="I40" s="67" t="s">
        <v>34</v>
      </c>
      <c r="J40" s="67" t="s">
        <v>34</v>
      </c>
      <c r="K40" s="67" t="s">
        <v>34</v>
      </c>
      <c r="L40" s="67" t="s">
        <v>34</v>
      </c>
      <c r="M40" s="14" t="s">
        <v>34</v>
      </c>
      <c r="N40" s="39">
        <v>0</v>
      </c>
      <c r="O40" s="13">
        <v>0</v>
      </c>
      <c r="P40" s="14" t="s">
        <v>34</v>
      </c>
      <c r="Q40" s="13">
        <v>0</v>
      </c>
      <c r="R40" s="13">
        <v>0</v>
      </c>
      <c r="S40" s="62">
        <v>3000</v>
      </c>
    </row>
    <row r="41" spans="1:20" s="4" customFormat="1" ht="15.75">
      <c r="A41" s="8" t="s">
        <v>37</v>
      </c>
      <c r="B41" s="9">
        <v>1729</v>
      </c>
      <c r="C41" s="43">
        <v>139</v>
      </c>
      <c r="D41" s="28">
        <v>89.000000000000043</v>
      </c>
      <c r="E41" s="12">
        <v>180.97967317656446</v>
      </c>
      <c r="F41" s="12">
        <v>170</v>
      </c>
      <c r="G41" s="13">
        <v>292</v>
      </c>
      <c r="H41" s="39">
        <v>91</v>
      </c>
      <c r="I41" s="59">
        <v>80</v>
      </c>
      <c r="J41" s="60">
        <v>76</v>
      </c>
      <c r="K41" s="14">
        <v>75.141242937853107</v>
      </c>
      <c r="L41" s="13">
        <v>102</v>
      </c>
      <c r="M41" s="14">
        <v>180</v>
      </c>
      <c r="N41" s="39">
        <v>160</v>
      </c>
      <c r="O41" s="13">
        <v>164</v>
      </c>
      <c r="P41" s="14" t="s">
        <v>34</v>
      </c>
      <c r="Q41" s="13">
        <v>0</v>
      </c>
      <c r="R41" s="13">
        <v>0</v>
      </c>
      <c r="S41" s="66" t="s">
        <v>34</v>
      </c>
    </row>
    <row r="42" spans="1:20" s="4" customFormat="1" ht="15.75">
      <c r="A42" s="8" t="s">
        <v>38</v>
      </c>
      <c r="B42" s="9">
        <v>709</v>
      </c>
      <c r="C42" s="43">
        <v>110</v>
      </c>
      <c r="D42" s="28">
        <v>207.73098301077823</v>
      </c>
      <c r="E42" s="12">
        <v>422.41669004423693</v>
      </c>
      <c r="F42" s="12">
        <v>397</v>
      </c>
      <c r="G42" s="13">
        <v>682</v>
      </c>
      <c r="H42" s="39">
        <v>212</v>
      </c>
      <c r="I42" s="59">
        <v>155.88235294117646</v>
      </c>
      <c r="J42" s="60">
        <v>149.05263157894737</v>
      </c>
      <c r="K42" s="14">
        <v>147.36842105263159</v>
      </c>
      <c r="L42" s="13">
        <v>177</v>
      </c>
      <c r="M42" s="14">
        <v>254</v>
      </c>
      <c r="N42" s="39">
        <v>96</v>
      </c>
      <c r="O42" s="13">
        <v>99</v>
      </c>
      <c r="P42" s="13">
        <v>3763</v>
      </c>
      <c r="Q42" s="13">
        <v>4864</v>
      </c>
      <c r="R42" s="13">
        <v>13102</v>
      </c>
      <c r="S42" s="62">
        <v>17207</v>
      </c>
    </row>
    <row r="43" spans="1:20" s="4" customFormat="1" ht="15.75">
      <c r="A43" s="8" t="s">
        <v>39</v>
      </c>
      <c r="B43" s="14" t="s">
        <v>34</v>
      </c>
      <c r="C43" s="67" t="s">
        <v>34</v>
      </c>
      <c r="D43" s="67" t="s">
        <v>34</v>
      </c>
      <c r="E43" s="67" t="s">
        <v>34</v>
      </c>
      <c r="F43" s="67" t="s">
        <v>34</v>
      </c>
      <c r="G43" s="67" t="s">
        <v>34</v>
      </c>
      <c r="H43" s="67" t="s">
        <v>34</v>
      </c>
      <c r="I43" s="67" t="s">
        <v>34</v>
      </c>
      <c r="J43" s="67" t="s">
        <v>34</v>
      </c>
      <c r="K43" s="67" t="s">
        <v>34</v>
      </c>
      <c r="L43" s="67" t="s">
        <v>34</v>
      </c>
      <c r="M43" s="14">
        <v>0</v>
      </c>
      <c r="N43" s="39">
        <v>0</v>
      </c>
      <c r="O43" s="13">
        <v>0</v>
      </c>
      <c r="P43" s="13">
        <v>3762</v>
      </c>
      <c r="Q43" s="13">
        <v>4863</v>
      </c>
      <c r="R43" s="13">
        <v>13099</v>
      </c>
      <c r="S43" s="62">
        <v>17200</v>
      </c>
      <c r="T43" s="3"/>
    </row>
    <row r="44" spans="1:20" s="4" customFormat="1" ht="15.75">
      <c r="A44" s="8" t="s">
        <v>40</v>
      </c>
      <c r="B44" s="9">
        <v>83</v>
      </c>
      <c r="C44" s="43">
        <v>18</v>
      </c>
      <c r="D44" s="28">
        <v>23.038723313150541</v>
      </c>
      <c r="E44" s="12">
        <v>46.84877096201437</v>
      </c>
      <c r="F44" s="12">
        <v>44</v>
      </c>
      <c r="G44" s="13">
        <v>76</v>
      </c>
      <c r="H44" s="39">
        <v>24</v>
      </c>
      <c r="I44" s="67" t="s">
        <v>34</v>
      </c>
      <c r="J44" s="67" t="s">
        <v>34</v>
      </c>
      <c r="K44" s="67" t="s">
        <v>34</v>
      </c>
      <c r="L44" s="13">
        <v>4000</v>
      </c>
      <c r="M44" s="14">
        <v>7620</v>
      </c>
      <c r="N44" s="39">
        <v>18850</v>
      </c>
      <c r="O44" s="13">
        <v>19343</v>
      </c>
      <c r="P44" s="13">
        <v>20354</v>
      </c>
      <c r="Q44" s="13">
        <v>26308</v>
      </c>
      <c r="R44" s="13">
        <v>70865</v>
      </c>
      <c r="S44" s="62">
        <v>93060</v>
      </c>
    </row>
    <row r="45" spans="1:20" s="4" customFormat="1" ht="15.75">
      <c r="A45" s="16" t="s">
        <v>41</v>
      </c>
      <c r="B45" s="17">
        <v>63760</v>
      </c>
      <c r="C45" s="48">
        <v>18000</v>
      </c>
      <c r="D45" s="48">
        <v>15054.056054445138</v>
      </c>
      <c r="E45" s="48">
        <v>30612</v>
      </c>
      <c r="F45" s="48">
        <v>28800</v>
      </c>
      <c r="G45" s="19">
        <v>49500</v>
      </c>
      <c r="H45" s="52">
        <v>15400</v>
      </c>
      <c r="I45" s="19">
        <v>14820</v>
      </c>
      <c r="J45" s="19">
        <v>14160.052631578947</v>
      </c>
      <c r="K45" s="70">
        <v>14000.052036871839</v>
      </c>
      <c r="L45" s="70">
        <v>18986</v>
      </c>
      <c r="M45" s="19">
        <v>27000</v>
      </c>
      <c r="N45" s="19">
        <v>29040</v>
      </c>
      <c r="O45" s="19">
        <v>29800</v>
      </c>
      <c r="P45" s="19">
        <v>28943</v>
      </c>
      <c r="Q45" s="17">
        <v>37410</v>
      </c>
      <c r="R45" s="17">
        <v>119952</v>
      </c>
      <c r="S45" s="34">
        <v>138280</v>
      </c>
    </row>
    <row r="46" spans="1:20" s="4" customFormat="1" ht="15.75">
      <c r="A46" s="31"/>
      <c r="B46" s="3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33"/>
      <c r="S46" s="74"/>
    </row>
    <row r="47" spans="1:20" s="4" customFormat="1" ht="15.75">
      <c r="A47" s="179" t="s">
        <v>3</v>
      </c>
      <c r="B47" s="185" t="s">
        <v>43</v>
      </c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</row>
    <row r="48" spans="1:20" s="4" customFormat="1" ht="15.75">
      <c r="A48" s="179"/>
      <c r="B48" s="7" t="s">
        <v>5</v>
      </c>
      <c r="C48" s="7" t="s">
        <v>6</v>
      </c>
      <c r="D48" s="7" t="s">
        <v>7</v>
      </c>
      <c r="E48" s="7" t="s">
        <v>8</v>
      </c>
      <c r="F48" s="7" t="s">
        <v>45</v>
      </c>
      <c r="G48" s="7" t="s">
        <v>10</v>
      </c>
      <c r="H48" s="7" t="s">
        <v>11</v>
      </c>
      <c r="I48" s="7" t="s">
        <v>12</v>
      </c>
      <c r="J48" s="7" t="s">
        <v>13</v>
      </c>
      <c r="K48" s="7" t="s">
        <v>14</v>
      </c>
      <c r="L48" s="7" t="s">
        <v>15</v>
      </c>
      <c r="M48" s="7" t="s">
        <v>16</v>
      </c>
      <c r="N48" s="7" t="s">
        <v>17</v>
      </c>
      <c r="O48" s="7" t="s">
        <v>18</v>
      </c>
      <c r="P48" s="7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8" t="s">
        <v>23</v>
      </c>
      <c r="B49" s="9">
        <v>924.75851550584639</v>
      </c>
      <c r="C49" s="43">
        <v>600</v>
      </c>
      <c r="D49" s="28">
        <v>1041.3209613294987</v>
      </c>
      <c r="E49" s="12">
        <v>1169.9331212647867</v>
      </c>
      <c r="F49" s="12">
        <v>547</v>
      </c>
      <c r="G49" s="13">
        <v>1045</v>
      </c>
      <c r="H49" s="39">
        <v>1043.7956204379561</v>
      </c>
      <c r="I49" s="59">
        <v>1043.7956204379559</v>
      </c>
      <c r="J49" s="60">
        <v>1046.71875</v>
      </c>
      <c r="K49" s="14">
        <v>1241.86970338983</v>
      </c>
      <c r="L49" s="13">
        <v>1751</v>
      </c>
      <c r="M49" s="14">
        <v>1306.8844807467913</v>
      </c>
      <c r="N49" s="26">
        <v>1500</v>
      </c>
      <c r="O49" s="13">
        <v>1512.280701754386</v>
      </c>
      <c r="P49" s="75" t="s">
        <v>34</v>
      </c>
      <c r="Q49" s="13">
        <v>0</v>
      </c>
      <c r="R49" s="13">
        <v>0</v>
      </c>
      <c r="S49" s="41">
        <v>0</v>
      </c>
    </row>
    <row r="50" spans="1:19" s="4" customFormat="1" ht="15.75">
      <c r="A50" s="8" t="s">
        <v>24</v>
      </c>
      <c r="B50" s="9">
        <v>906.1067302402347</v>
      </c>
      <c r="C50" s="43">
        <v>650</v>
      </c>
      <c r="D50" s="28">
        <v>1197.9670923092513</v>
      </c>
      <c r="E50" s="12">
        <v>1345.9264064832191</v>
      </c>
      <c r="F50" s="12">
        <v>629</v>
      </c>
      <c r="G50" s="13">
        <v>1202</v>
      </c>
      <c r="H50" s="39">
        <v>1203.5573122529643</v>
      </c>
      <c r="I50" s="59">
        <v>1455.6962025316457</v>
      </c>
      <c r="J50" s="60">
        <v>1460.6962025316454</v>
      </c>
      <c r="K50" s="14">
        <v>1733.0293928341557</v>
      </c>
      <c r="L50" s="13">
        <v>2206</v>
      </c>
      <c r="M50" s="14">
        <v>1651.143099068586</v>
      </c>
      <c r="N50" s="26">
        <v>2000</v>
      </c>
      <c r="O50" s="13">
        <v>2019.6850393700788</v>
      </c>
      <c r="P50" s="26">
        <v>1480</v>
      </c>
      <c r="Q50" s="13">
        <v>1959.1836734693877</v>
      </c>
      <c r="R50" s="13">
        <v>2333.3333333333335</v>
      </c>
      <c r="S50" s="41">
        <v>1688.8608452156047</v>
      </c>
    </row>
    <row r="51" spans="1:19" s="4" customFormat="1" ht="15.75">
      <c r="A51" s="8" t="s">
        <v>25</v>
      </c>
      <c r="B51" s="9">
        <v>698.89502762430948</v>
      </c>
      <c r="C51" s="43">
        <v>500</v>
      </c>
      <c r="D51" s="28">
        <v>812.04747783889093</v>
      </c>
      <c r="E51" s="12">
        <v>912.34237631238454</v>
      </c>
      <c r="F51" s="12">
        <v>424</v>
      </c>
      <c r="G51" s="13">
        <v>811</v>
      </c>
      <c r="H51" s="39">
        <v>838.70967741935488</v>
      </c>
      <c r="I51" s="63" t="s">
        <v>34</v>
      </c>
      <c r="J51" s="64" t="s">
        <v>34</v>
      </c>
      <c r="K51" s="14" t="s">
        <v>34</v>
      </c>
      <c r="L51" s="14" t="s">
        <v>34</v>
      </c>
      <c r="M51" s="14" t="s">
        <v>34</v>
      </c>
      <c r="N51" s="76">
        <v>0</v>
      </c>
      <c r="O51" s="13">
        <v>0</v>
      </c>
      <c r="P51" s="26">
        <v>454.5454545454545</v>
      </c>
      <c r="Q51" s="14">
        <v>545.45454545454538</v>
      </c>
      <c r="R51" s="13">
        <v>633.33333333333326</v>
      </c>
      <c r="S51" s="62" t="s">
        <v>34</v>
      </c>
    </row>
    <row r="52" spans="1:19" s="4" customFormat="1" ht="15.75">
      <c r="A52" s="8" t="s">
        <v>26</v>
      </c>
      <c r="B52" s="9">
        <v>770.09402487109492</v>
      </c>
      <c r="C52" s="43">
        <v>600</v>
      </c>
      <c r="D52" s="28">
        <v>792.03276845197217</v>
      </c>
      <c r="E52" s="12">
        <v>889.85567692399457</v>
      </c>
      <c r="F52" s="12">
        <v>416</v>
      </c>
      <c r="G52" s="13">
        <v>794</v>
      </c>
      <c r="H52" s="39">
        <v>791.16465863453811</v>
      </c>
      <c r="I52" s="59">
        <v>1133.3333333333333</v>
      </c>
      <c r="J52" s="60">
        <v>1134</v>
      </c>
      <c r="K52" s="14">
        <v>1345.4237288135594</v>
      </c>
      <c r="L52" s="13">
        <v>1920</v>
      </c>
      <c r="M52" s="14">
        <v>2723.0769230769233</v>
      </c>
      <c r="N52" s="26">
        <v>1800</v>
      </c>
      <c r="O52" s="13">
        <v>1816.3934426229509</v>
      </c>
      <c r="P52" s="26">
        <v>1209.6774193548388</v>
      </c>
      <c r="Q52" s="13">
        <v>1590.1639344262294</v>
      </c>
      <c r="R52" s="13">
        <v>1896.3414634146341</v>
      </c>
      <c r="S52" s="41">
        <v>1778.0962487522092</v>
      </c>
    </row>
    <row r="53" spans="1:19" s="4" customFormat="1" ht="15.75">
      <c r="A53" s="8" t="s">
        <v>27</v>
      </c>
      <c r="B53" s="9">
        <v>929.62231704986937</v>
      </c>
      <c r="C53" s="43">
        <v>700</v>
      </c>
      <c r="D53" s="28">
        <v>996.52294134503791</v>
      </c>
      <c r="E53" s="12">
        <v>1119.602157716346</v>
      </c>
      <c r="F53" s="12">
        <v>523</v>
      </c>
      <c r="G53" s="13">
        <v>1000</v>
      </c>
      <c r="H53" s="39">
        <v>999.73375931842395</v>
      </c>
      <c r="I53" s="59">
        <v>1194.4444444444441</v>
      </c>
      <c r="J53" s="60">
        <v>1198.4583333333335</v>
      </c>
      <c r="K53" s="14">
        <v>1421.8997175141244</v>
      </c>
      <c r="L53" s="13">
        <v>2031</v>
      </c>
      <c r="M53" s="14">
        <v>2818.1818181818185</v>
      </c>
      <c r="N53" s="26">
        <v>2000</v>
      </c>
      <c r="O53" s="13">
        <v>2017.1990171990171</v>
      </c>
      <c r="P53" s="26">
        <v>1106.1093247588426</v>
      </c>
      <c r="Q53" s="13">
        <v>1444.8051948051948</v>
      </c>
      <c r="R53" s="13">
        <v>1719.2771084337351</v>
      </c>
      <c r="S53" s="41">
        <v>1573.8119681897242</v>
      </c>
    </row>
    <row r="54" spans="1:19" s="4" customFormat="1" ht="15.75">
      <c r="A54" s="8" t="s">
        <v>28</v>
      </c>
      <c r="B54" s="9">
        <v>1019.7556719022687</v>
      </c>
      <c r="C54" s="43">
        <v>500</v>
      </c>
      <c r="D54" s="28">
        <v>1191.2371761537818</v>
      </c>
      <c r="E54" s="12">
        <v>1338.3652873796852</v>
      </c>
      <c r="F54" s="12">
        <v>626</v>
      </c>
      <c r="G54" s="13">
        <v>1195</v>
      </c>
      <c r="H54" s="39">
        <v>1195.0381679389313</v>
      </c>
      <c r="I54" s="59">
        <v>1195.0381679389313</v>
      </c>
      <c r="J54" s="60">
        <v>1199.1000000000001</v>
      </c>
      <c r="K54" s="14">
        <v>1422.6610169491528</v>
      </c>
      <c r="L54" s="13">
        <v>2032</v>
      </c>
      <c r="M54" s="14">
        <v>563.16876290595087</v>
      </c>
      <c r="N54" s="26">
        <v>1800</v>
      </c>
      <c r="O54" s="13">
        <v>1815.4463390170513</v>
      </c>
      <c r="P54" s="26">
        <v>853.93258426966293</v>
      </c>
      <c r="Q54" s="13">
        <v>1113.6363636363635</v>
      </c>
      <c r="R54" s="13">
        <v>1324.8945147679326</v>
      </c>
      <c r="S54" s="41">
        <v>1476.6029353385438</v>
      </c>
    </row>
    <row r="55" spans="1:19" s="4" customFormat="1" ht="15.75">
      <c r="A55" s="8" t="s">
        <v>29</v>
      </c>
      <c r="B55" s="9">
        <v>1086.3022113022114</v>
      </c>
      <c r="C55" s="43">
        <v>700</v>
      </c>
      <c r="D55" s="28">
        <v>1288.8401783701847</v>
      </c>
      <c r="E55" s="12">
        <v>1448.0231059278306</v>
      </c>
      <c r="F55" s="12">
        <v>677</v>
      </c>
      <c r="G55" s="13">
        <v>1293</v>
      </c>
      <c r="H55" s="39">
        <v>1292.6459438968916</v>
      </c>
      <c r="I55" s="59">
        <v>1292.6459438968918</v>
      </c>
      <c r="J55" s="60">
        <v>1296.75</v>
      </c>
      <c r="K55" s="14">
        <v>1538.5169491525423</v>
      </c>
      <c r="L55" s="13">
        <v>2197</v>
      </c>
      <c r="M55" s="14">
        <v>1646.0442444694413</v>
      </c>
      <c r="N55" s="26">
        <v>2200</v>
      </c>
      <c r="O55" s="13">
        <v>2220.0368776889982</v>
      </c>
      <c r="P55" s="26">
        <v>753.75939849624058</v>
      </c>
      <c r="Q55" s="13">
        <v>984.79087452471481</v>
      </c>
      <c r="R55" s="13">
        <v>1172.194777699365</v>
      </c>
      <c r="S55" s="41">
        <v>0</v>
      </c>
    </row>
    <row r="56" spans="1:19" s="4" customFormat="1" ht="15.75">
      <c r="A56" s="8" t="s">
        <v>30</v>
      </c>
      <c r="B56" s="9">
        <v>787.69356153219235</v>
      </c>
      <c r="C56" s="43">
        <v>500</v>
      </c>
      <c r="D56" s="28">
        <v>1008.9999999999999</v>
      </c>
      <c r="E56" s="12">
        <v>1133.6202412069217</v>
      </c>
      <c r="F56" s="12">
        <v>530</v>
      </c>
      <c r="G56" s="13">
        <v>1012</v>
      </c>
      <c r="H56" s="39">
        <v>1011.684518013632</v>
      </c>
      <c r="I56" s="59">
        <v>1011.684518013632</v>
      </c>
      <c r="J56" s="60">
        <v>1015.0000000000001</v>
      </c>
      <c r="K56" s="14">
        <v>1204.2372881355934</v>
      </c>
      <c r="L56" s="13">
        <v>1722</v>
      </c>
      <c r="M56" s="14">
        <v>1289.0025575447571</v>
      </c>
      <c r="N56" s="26">
        <v>1500</v>
      </c>
      <c r="O56" s="13">
        <v>1514.7540983606557</v>
      </c>
      <c r="P56" s="13">
        <v>0</v>
      </c>
      <c r="Q56" s="13">
        <v>0</v>
      </c>
      <c r="R56" s="14">
        <v>0</v>
      </c>
      <c r="S56" s="41">
        <v>0</v>
      </c>
    </row>
    <row r="57" spans="1:19" s="4" customFormat="1" ht="15.75">
      <c r="A57" s="8" t="s">
        <v>31</v>
      </c>
      <c r="B57" s="9">
        <v>807.823434415934</v>
      </c>
      <c r="C57" s="43">
        <v>500</v>
      </c>
      <c r="D57" s="28">
        <v>950</v>
      </c>
      <c r="E57" s="12">
        <v>1067.3332300758927</v>
      </c>
      <c r="F57" s="12">
        <v>499</v>
      </c>
      <c r="G57" s="13">
        <v>953</v>
      </c>
      <c r="H57" s="39">
        <v>952.16400911161736</v>
      </c>
      <c r="I57" s="59">
        <v>952.16400911161736</v>
      </c>
      <c r="J57" s="60">
        <v>955.37790697674416</v>
      </c>
      <c r="K57" s="14">
        <v>1133.4992116673236</v>
      </c>
      <c r="L57" s="13">
        <v>1618</v>
      </c>
      <c r="M57" s="14">
        <v>1883.1967213114754</v>
      </c>
      <c r="N57" s="26">
        <v>1600</v>
      </c>
      <c r="O57" s="13">
        <v>1616.3934426229509</v>
      </c>
      <c r="P57" s="26">
        <v>2913.0434782608695</v>
      </c>
      <c r="Q57" s="13">
        <v>3782.608695652174</v>
      </c>
      <c r="R57" s="13">
        <v>4500</v>
      </c>
      <c r="S57" s="41">
        <v>1250.137421066627</v>
      </c>
    </row>
    <row r="58" spans="1:19" s="4" customFormat="1" ht="15.75">
      <c r="A58" s="8" t="s">
        <v>32</v>
      </c>
      <c r="B58" s="9">
        <v>1287.675606641124</v>
      </c>
      <c r="C58" s="43">
        <v>590</v>
      </c>
      <c r="D58" s="28">
        <v>1590</v>
      </c>
      <c r="E58" s="12">
        <v>1786.3787745480734</v>
      </c>
      <c r="F58" s="12">
        <v>835</v>
      </c>
      <c r="G58" s="13">
        <v>1595</v>
      </c>
      <c r="H58" s="39">
        <v>1593.8337801608579</v>
      </c>
      <c r="I58" s="59">
        <v>1593.8337801608577</v>
      </c>
      <c r="J58" s="60">
        <v>1598.4868421052631</v>
      </c>
      <c r="K58" s="14">
        <v>1896.5098126672613</v>
      </c>
      <c r="L58" s="13">
        <v>2505</v>
      </c>
      <c r="M58" s="14">
        <v>1581.3953488372092</v>
      </c>
      <c r="N58" s="26">
        <v>2100</v>
      </c>
      <c r="O58" s="13">
        <v>2111.1111111111113</v>
      </c>
      <c r="P58" s="26">
        <v>1000</v>
      </c>
      <c r="Q58" s="13">
        <v>1300</v>
      </c>
      <c r="R58" s="13">
        <v>1555.5555555555557</v>
      </c>
      <c r="S58" s="41">
        <v>0</v>
      </c>
    </row>
    <row r="59" spans="1:19" s="4" customFormat="1" ht="15.75">
      <c r="A59" s="8" t="s">
        <v>33</v>
      </c>
      <c r="B59" s="9">
        <v>659.89847715736039</v>
      </c>
      <c r="C59" s="43">
        <v>500</v>
      </c>
      <c r="D59" s="28">
        <v>799.99999999999989</v>
      </c>
      <c r="E59" s="12">
        <v>898.80693059022531</v>
      </c>
      <c r="F59" s="12">
        <v>421</v>
      </c>
      <c r="G59" s="13">
        <v>807</v>
      </c>
      <c r="H59" s="39">
        <v>809.52380952380952</v>
      </c>
      <c r="I59" s="59">
        <v>809.52380952380952</v>
      </c>
      <c r="J59" s="60">
        <v>804.99999999999989</v>
      </c>
      <c r="K59" s="14">
        <v>955.0847457627118</v>
      </c>
      <c r="L59" s="13">
        <v>1304</v>
      </c>
      <c r="M59" s="14">
        <v>909.09090909090901</v>
      </c>
      <c r="N59" s="76">
        <v>1500</v>
      </c>
      <c r="O59" s="13">
        <v>1483.8709677419356</v>
      </c>
      <c r="P59" s="26">
        <v>1750</v>
      </c>
      <c r="Q59" s="13">
        <v>0</v>
      </c>
      <c r="R59" s="13">
        <v>0</v>
      </c>
      <c r="S59" s="41">
        <v>0</v>
      </c>
    </row>
    <row r="60" spans="1:19" s="4" customFormat="1" ht="15.75">
      <c r="A60" s="8" t="s">
        <v>35</v>
      </c>
      <c r="B60" s="9">
        <v>783.75</v>
      </c>
      <c r="C60" s="43">
        <v>546</v>
      </c>
      <c r="D60" s="28">
        <v>940.27777777777783</v>
      </c>
      <c r="E60" s="12">
        <v>1056.4102291833033</v>
      </c>
      <c r="F60" s="12">
        <v>494</v>
      </c>
      <c r="G60" s="13">
        <v>943</v>
      </c>
      <c r="H60" s="39">
        <v>943.56261022927686</v>
      </c>
      <c r="I60" s="59">
        <v>943.56261022927674</v>
      </c>
      <c r="J60" s="60">
        <v>946.75</v>
      </c>
      <c r="K60" s="14">
        <v>1123.2627118644068</v>
      </c>
      <c r="L60" s="13">
        <v>1604</v>
      </c>
      <c r="M60" s="14">
        <v>1829.4849023090587</v>
      </c>
      <c r="N60" s="76">
        <v>2000</v>
      </c>
      <c r="O60" s="13">
        <v>2026.3157894736842</v>
      </c>
      <c r="P60" s="26">
        <v>1000</v>
      </c>
      <c r="Q60" s="13">
        <v>1200</v>
      </c>
      <c r="R60" s="13">
        <v>1461.5384615384614</v>
      </c>
      <c r="S60" s="41">
        <v>0</v>
      </c>
    </row>
    <row r="61" spans="1:19" s="4" customFormat="1" ht="15.75">
      <c r="A61" s="8" t="s">
        <v>36</v>
      </c>
      <c r="B61" s="9">
        <v>1050</v>
      </c>
      <c r="C61" s="43">
        <v>550</v>
      </c>
      <c r="D61" s="67" t="s">
        <v>34</v>
      </c>
      <c r="E61" s="67" t="s">
        <v>34</v>
      </c>
      <c r="F61" s="67" t="s">
        <v>34</v>
      </c>
      <c r="G61" s="67" t="s">
        <v>34</v>
      </c>
      <c r="H61" s="67" t="s">
        <v>34</v>
      </c>
      <c r="I61" s="67" t="s">
        <v>34</v>
      </c>
      <c r="J61" s="67" t="s">
        <v>34</v>
      </c>
      <c r="K61" s="67" t="s">
        <v>34</v>
      </c>
      <c r="L61" s="67" t="s">
        <v>34</v>
      </c>
      <c r="M61" s="14" t="s">
        <v>34</v>
      </c>
      <c r="N61" s="14" t="s">
        <v>34</v>
      </c>
      <c r="O61" s="13">
        <v>0</v>
      </c>
      <c r="P61" s="13">
        <v>0</v>
      </c>
      <c r="Q61" s="12">
        <v>0</v>
      </c>
      <c r="R61" s="14">
        <v>0</v>
      </c>
      <c r="S61" s="62">
        <v>2500</v>
      </c>
    </row>
    <row r="62" spans="1:19" s="4" customFormat="1" ht="15.75">
      <c r="A62" s="8" t="s">
        <v>37</v>
      </c>
      <c r="B62" s="9">
        <v>1036.5707434052758</v>
      </c>
      <c r="C62" s="43">
        <v>560</v>
      </c>
      <c r="D62" s="28">
        <v>890</v>
      </c>
      <c r="E62" s="12">
        <v>999.92271028162588</v>
      </c>
      <c r="F62" s="12">
        <v>467</v>
      </c>
      <c r="G62" s="13">
        <v>892</v>
      </c>
      <c r="H62" s="39">
        <v>892.15686274509812</v>
      </c>
      <c r="I62" s="59">
        <v>1000</v>
      </c>
      <c r="J62" s="60">
        <v>997.5</v>
      </c>
      <c r="K62" s="14">
        <v>1183.4745762711864</v>
      </c>
      <c r="L62" s="13">
        <v>1700</v>
      </c>
      <c r="M62" s="14">
        <v>1565.217391304348</v>
      </c>
      <c r="N62" s="76">
        <v>1600</v>
      </c>
      <c r="O62" s="13">
        <v>1607.8431372549021</v>
      </c>
      <c r="P62" s="13">
        <v>0</v>
      </c>
      <c r="Q62" s="13">
        <v>0</v>
      </c>
      <c r="R62" s="65">
        <v>0</v>
      </c>
      <c r="S62" s="41">
        <v>0</v>
      </c>
    </row>
    <row r="63" spans="1:19" s="4" customFormat="1" ht="15.75">
      <c r="A63" s="8" t="s">
        <v>38</v>
      </c>
      <c r="B63" s="9">
        <v>1032.023289665211</v>
      </c>
      <c r="C63" s="43">
        <v>550</v>
      </c>
      <c r="D63" s="28">
        <v>1040</v>
      </c>
      <c r="E63" s="12">
        <v>1168.4490097672929</v>
      </c>
      <c r="F63" s="12">
        <v>546</v>
      </c>
      <c r="G63" s="13">
        <v>1040</v>
      </c>
      <c r="H63" s="39">
        <v>1039.2156862745098</v>
      </c>
      <c r="I63" s="59">
        <v>1039.2156862745096</v>
      </c>
      <c r="J63" s="11">
        <v>1043.3684210526314</v>
      </c>
      <c r="K63" s="14">
        <v>1237.8947368421054</v>
      </c>
      <c r="L63" s="13">
        <v>1770</v>
      </c>
      <c r="M63" s="14">
        <v>1336.8421052631579</v>
      </c>
      <c r="N63" s="76">
        <v>1600</v>
      </c>
      <c r="O63" s="13">
        <v>1622.9508196721313</v>
      </c>
      <c r="P63" s="26">
        <v>1724.5646196150321</v>
      </c>
      <c r="Q63" s="13">
        <v>2254.9837737598514</v>
      </c>
      <c r="R63" s="13">
        <v>2255.0774526678138</v>
      </c>
      <c r="S63" s="41">
        <v>2423.5211267605632</v>
      </c>
    </row>
    <row r="64" spans="1:19" s="4" customFormat="1" ht="15.75">
      <c r="A64" s="8" t="s">
        <v>39</v>
      </c>
      <c r="B64" s="14" t="s">
        <v>34</v>
      </c>
      <c r="C64" s="67" t="s">
        <v>34</v>
      </c>
      <c r="D64" s="67" t="s">
        <v>34</v>
      </c>
      <c r="E64" s="67" t="s">
        <v>34</v>
      </c>
      <c r="F64" s="67" t="s">
        <v>34</v>
      </c>
      <c r="G64" s="67" t="s">
        <v>34</v>
      </c>
      <c r="H64" s="67" t="s">
        <v>34</v>
      </c>
      <c r="I64" s="67" t="s">
        <v>34</v>
      </c>
      <c r="J64" s="67" t="s">
        <v>34</v>
      </c>
      <c r="K64" s="67" t="s">
        <v>34</v>
      </c>
      <c r="L64" s="67" t="s">
        <v>34</v>
      </c>
      <c r="M64" s="14" t="s">
        <v>34</v>
      </c>
      <c r="N64" s="14" t="s">
        <v>34</v>
      </c>
      <c r="O64" s="13">
        <v>0</v>
      </c>
      <c r="P64" s="26">
        <v>2087.6803551609323</v>
      </c>
      <c r="Q64" s="14">
        <v>2728.9562289562286</v>
      </c>
      <c r="R64" s="13">
        <v>2728.9583333333335</v>
      </c>
      <c r="S64" s="41">
        <v>2796.747967479675</v>
      </c>
    </row>
    <row r="65" spans="1:20" s="4" customFormat="1" ht="15.75">
      <c r="A65" s="8" t="s">
        <v>40</v>
      </c>
      <c r="B65" s="9">
        <v>1596.1538461538462</v>
      </c>
      <c r="C65" s="43">
        <v>550</v>
      </c>
      <c r="D65" s="28">
        <v>1126.4367816091954</v>
      </c>
      <c r="E65" s="12">
        <v>1265.5614827276161</v>
      </c>
      <c r="F65" s="12">
        <v>592</v>
      </c>
      <c r="G65" s="13">
        <v>1136</v>
      </c>
      <c r="H65" s="39">
        <v>1142.8571428571429</v>
      </c>
      <c r="I65" s="67" t="s">
        <v>34</v>
      </c>
      <c r="J65" s="67" t="s">
        <v>34</v>
      </c>
      <c r="K65" s="67" t="s">
        <v>34</v>
      </c>
      <c r="L65" s="13">
        <v>2000</v>
      </c>
      <c r="M65" s="14">
        <v>2000</v>
      </c>
      <c r="N65" s="77">
        <v>2900</v>
      </c>
      <c r="O65" s="13">
        <v>2926.3237518910742</v>
      </c>
      <c r="P65" s="26">
        <v>1478.1408859840233</v>
      </c>
      <c r="Q65" s="13">
        <v>1932.4225062435728</v>
      </c>
      <c r="R65" s="13">
        <v>1932.4007417102966</v>
      </c>
      <c r="S65" s="41">
        <v>1990.5882352941176</v>
      </c>
    </row>
    <row r="66" spans="1:20" s="4" customFormat="1" ht="15.75">
      <c r="A66" s="16" t="s">
        <v>41</v>
      </c>
      <c r="B66" s="17">
        <v>962</v>
      </c>
      <c r="C66" s="48">
        <v>600</v>
      </c>
      <c r="D66" s="48">
        <v>1097</v>
      </c>
      <c r="E66" s="48">
        <v>1232.1191386596902</v>
      </c>
      <c r="F66" s="48">
        <v>576</v>
      </c>
      <c r="G66" s="19">
        <v>1100</v>
      </c>
      <c r="H66" s="52">
        <v>1100</v>
      </c>
      <c r="I66" s="52">
        <v>1176.1904761904761</v>
      </c>
      <c r="J66" s="52">
        <v>1180.004385964912</v>
      </c>
      <c r="K66" s="52">
        <v>1400</v>
      </c>
      <c r="L66" s="19">
        <v>2000</v>
      </c>
      <c r="M66" s="19">
        <v>1500</v>
      </c>
      <c r="N66" s="19">
        <v>2461</v>
      </c>
      <c r="O66" s="19">
        <v>2483</v>
      </c>
      <c r="P66" s="19">
        <v>1535</v>
      </c>
      <c r="Q66" s="19">
        <v>2006.9742489270386</v>
      </c>
      <c r="R66" s="19">
        <v>2389.0061740689107</v>
      </c>
      <c r="S66" s="19">
        <v>2100.0044545053538</v>
      </c>
      <c r="T66"/>
    </row>
    <row r="67" spans="1:20">
      <c r="A67" s="35" t="s">
        <v>46</v>
      </c>
      <c r="B67" s="35"/>
    </row>
    <row r="68" spans="1:20">
      <c r="A68" s="37" t="s">
        <v>47</v>
      </c>
      <c r="B68" s="37"/>
    </row>
    <row r="69" spans="1:20">
      <c r="A69" s="35" t="s">
        <v>48</v>
      </c>
      <c r="B69" s="35"/>
    </row>
    <row r="70" spans="1:20">
      <c r="A70" s="78" t="s">
        <v>53</v>
      </c>
      <c r="B70" s="78"/>
    </row>
    <row r="71" spans="1:20">
      <c r="A71" s="53" t="s">
        <v>51</v>
      </c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rintOptions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69"/>
  <sheetViews>
    <sheetView tabSelected="1" zoomScale="63" zoomScaleNormal="110" workbookViewId="0">
      <selection activeCell="AA21" sqref="AA21"/>
    </sheetView>
  </sheetViews>
  <sheetFormatPr baseColWidth="10" defaultRowHeight="15"/>
  <cols>
    <col min="1" max="1" width="18.28515625" style="1" customWidth="1"/>
    <col min="2" max="2" width="12.28515625" style="1" bestFit="1" customWidth="1"/>
    <col min="3" max="7" width="12.28515625" bestFit="1" customWidth="1"/>
    <col min="8" max="8" width="11.42578125" customWidth="1"/>
    <col min="9" max="14" width="12.28515625" bestFit="1" customWidth="1"/>
    <col min="15" max="15" width="12.7109375" bestFit="1" customWidth="1"/>
    <col min="16" max="17" width="12.28515625" bestFit="1" customWidth="1"/>
    <col min="18" max="18" width="14.140625" customWidth="1"/>
    <col min="19" max="19" width="13.140625" bestFit="1" customWidth="1"/>
    <col min="20" max="20" width="11.7109375" bestFit="1" customWidth="1"/>
  </cols>
  <sheetData>
    <row r="1" spans="1:20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0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0">
      <c r="A3" s="182" t="s">
        <v>54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20" s="4" customFormat="1" ht="15.75" customHeight="1">
      <c r="A5" s="186" t="s">
        <v>3</v>
      </c>
      <c r="B5" s="180" t="s">
        <v>4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3"/>
    </row>
    <row r="6" spans="1:20" s="4" customFormat="1" ht="15.75" customHeight="1">
      <c r="A6" s="187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6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7" t="s">
        <v>20</v>
      </c>
      <c r="R6" s="7" t="s">
        <v>21</v>
      </c>
      <c r="S6" s="7" t="s">
        <v>22</v>
      </c>
    </row>
    <row r="7" spans="1:20" s="4" customFormat="1" ht="15.75">
      <c r="A7" s="8" t="s">
        <v>23</v>
      </c>
      <c r="B7" s="9">
        <v>9991.1800000000476</v>
      </c>
      <c r="C7" s="10">
        <v>10402</v>
      </c>
      <c r="D7" s="11">
        <v>10186.011919543245</v>
      </c>
      <c r="E7" s="11">
        <v>10407.087634632722</v>
      </c>
      <c r="F7" s="13">
        <v>9872</v>
      </c>
      <c r="G7" s="13">
        <v>10044</v>
      </c>
      <c r="H7" s="39">
        <v>10330</v>
      </c>
      <c r="I7" s="40">
        <v>11000</v>
      </c>
      <c r="J7" s="40">
        <v>11000</v>
      </c>
      <c r="K7" s="40">
        <v>11000</v>
      </c>
      <c r="L7" s="13">
        <v>11060</v>
      </c>
      <c r="M7" s="13">
        <v>11362</v>
      </c>
      <c r="N7" s="13">
        <v>11000</v>
      </c>
      <c r="O7" s="13">
        <v>10700</v>
      </c>
      <c r="P7" s="79">
        <v>9070</v>
      </c>
      <c r="Q7" s="13">
        <v>10620</v>
      </c>
      <c r="R7" s="80">
        <v>10220</v>
      </c>
      <c r="S7" s="42">
        <v>12196.397311219527</v>
      </c>
      <c r="T7" s="3"/>
    </row>
    <row r="8" spans="1:20" s="4" customFormat="1" ht="15.75">
      <c r="A8" s="8" t="s">
        <v>24</v>
      </c>
      <c r="B8" s="9">
        <v>29647.61999999993</v>
      </c>
      <c r="C8" s="10">
        <v>26000</v>
      </c>
      <c r="D8" s="11">
        <v>30303.163575275386</v>
      </c>
      <c r="E8" s="11">
        <v>30960.859011899011</v>
      </c>
      <c r="F8" s="13">
        <v>29368</v>
      </c>
      <c r="G8" s="13">
        <v>29880</v>
      </c>
      <c r="H8" s="39">
        <v>30734</v>
      </c>
      <c r="I8" s="40">
        <v>30599.999999999993</v>
      </c>
      <c r="J8" s="40">
        <v>30600</v>
      </c>
      <c r="K8" s="40">
        <v>30600</v>
      </c>
      <c r="L8" s="13">
        <v>30768</v>
      </c>
      <c r="M8" s="13">
        <v>31609</v>
      </c>
      <c r="N8" s="13">
        <v>31500</v>
      </c>
      <c r="O8" s="13">
        <v>31440</v>
      </c>
      <c r="P8" s="79">
        <v>35841</v>
      </c>
      <c r="Q8" s="13">
        <v>41965</v>
      </c>
      <c r="R8" s="80">
        <v>40386</v>
      </c>
      <c r="S8" s="42">
        <v>40189.760867889854</v>
      </c>
      <c r="T8" s="3"/>
    </row>
    <row r="9" spans="1:20" s="4" customFormat="1" ht="15.75">
      <c r="A9" s="8" t="s">
        <v>25</v>
      </c>
      <c r="B9" s="9">
        <v>8246.2899999999936</v>
      </c>
      <c r="C9" s="10">
        <v>8688</v>
      </c>
      <c r="D9" s="11">
        <v>8335.231596981801</v>
      </c>
      <c r="E9" s="11">
        <v>8516.1382462469228</v>
      </c>
      <c r="F9" s="13">
        <v>8078</v>
      </c>
      <c r="G9" s="13">
        <v>8219</v>
      </c>
      <c r="H9" s="39">
        <v>8454</v>
      </c>
      <c r="I9" s="40">
        <v>8000</v>
      </c>
      <c r="J9" s="40">
        <v>8000</v>
      </c>
      <c r="K9" s="40">
        <v>8000</v>
      </c>
      <c r="L9" s="13">
        <v>8044</v>
      </c>
      <c r="M9" s="13">
        <v>8264</v>
      </c>
      <c r="N9" s="13">
        <v>8200</v>
      </c>
      <c r="O9" s="13">
        <v>8220</v>
      </c>
      <c r="P9" s="79">
        <v>5160</v>
      </c>
      <c r="Q9" s="13">
        <v>6042</v>
      </c>
      <c r="R9" s="80">
        <v>5815</v>
      </c>
      <c r="S9" s="42">
        <v>4303.7250341839572</v>
      </c>
      <c r="T9" s="3"/>
    </row>
    <row r="10" spans="1:20" s="4" customFormat="1" ht="15.75">
      <c r="A10" s="8" t="s">
        <v>26</v>
      </c>
      <c r="B10" s="9">
        <v>9709.0900000000238</v>
      </c>
      <c r="C10" s="10">
        <v>10952</v>
      </c>
      <c r="D10" s="11">
        <v>10263.179305859669</v>
      </c>
      <c r="E10" s="11">
        <v>10485.929850631877</v>
      </c>
      <c r="F10" s="13">
        <v>9946</v>
      </c>
      <c r="G10" s="13">
        <v>10119</v>
      </c>
      <c r="H10" s="39">
        <v>10408</v>
      </c>
      <c r="I10" s="40">
        <v>12000</v>
      </c>
      <c r="J10" s="40">
        <v>12000</v>
      </c>
      <c r="K10" s="40">
        <v>12000</v>
      </c>
      <c r="L10" s="13">
        <v>12066</v>
      </c>
      <c r="M10" s="13">
        <v>12396</v>
      </c>
      <c r="N10" s="13">
        <v>12000</v>
      </c>
      <c r="O10" s="13">
        <v>12300</v>
      </c>
      <c r="P10" s="79">
        <v>8995</v>
      </c>
      <c r="Q10" s="13">
        <v>10532</v>
      </c>
      <c r="R10" s="80">
        <v>10135</v>
      </c>
      <c r="S10" s="42">
        <v>9101.6414900166146</v>
      </c>
      <c r="T10" s="3"/>
    </row>
    <row r="11" spans="1:20" s="4" customFormat="1" ht="15.75">
      <c r="A11" s="8" t="s">
        <v>27</v>
      </c>
      <c r="B11" s="9">
        <v>29255.66000000008</v>
      </c>
      <c r="C11" s="10">
        <v>37760</v>
      </c>
      <c r="D11" s="11">
        <v>29918.985319442287</v>
      </c>
      <c r="E11" s="11">
        <v>30568.342607308477</v>
      </c>
      <c r="F11" s="13">
        <v>28995</v>
      </c>
      <c r="G11" s="13">
        <v>29501</v>
      </c>
      <c r="H11" s="39">
        <v>30344</v>
      </c>
      <c r="I11" s="40">
        <v>29999.999999999996</v>
      </c>
      <c r="J11" s="40">
        <v>30000</v>
      </c>
      <c r="K11" s="40">
        <v>30000</v>
      </c>
      <c r="L11" s="13">
        <v>30165</v>
      </c>
      <c r="M11" s="13">
        <v>30988</v>
      </c>
      <c r="N11" s="13">
        <v>30400</v>
      </c>
      <c r="O11" s="13">
        <v>31500</v>
      </c>
      <c r="P11" s="79">
        <v>28773</v>
      </c>
      <c r="Q11" s="13">
        <v>33690</v>
      </c>
      <c r="R11" s="80">
        <v>32422</v>
      </c>
      <c r="S11" s="42">
        <v>29874.720970980467</v>
      </c>
      <c r="T11" s="3"/>
    </row>
    <row r="12" spans="1:20" s="4" customFormat="1" ht="15.75">
      <c r="A12" s="8" t="s">
        <v>28</v>
      </c>
      <c r="B12" s="9">
        <v>13739.13999999997</v>
      </c>
      <c r="C12" s="10">
        <v>15186</v>
      </c>
      <c r="D12" s="11">
        <v>14766.55081414875</v>
      </c>
      <c r="E12" s="11">
        <v>15087.041876443662</v>
      </c>
      <c r="F12" s="13">
        <v>14311</v>
      </c>
      <c r="G12" s="13">
        <v>14561</v>
      </c>
      <c r="H12" s="39">
        <v>14976</v>
      </c>
      <c r="I12" s="40">
        <v>16000</v>
      </c>
      <c r="J12" s="40">
        <v>16000</v>
      </c>
      <c r="K12" s="40">
        <v>16000</v>
      </c>
      <c r="L12" s="13">
        <v>16088</v>
      </c>
      <c r="M12" s="13">
        <v>16528</v>
      </c>
      <c r="N12" s="13">
        <v>16400</v>
      </c>
      <c r="O12" s="13">
        <v>16430</v>
      </c>
      <c r="P12" s="79">
        <v>11679</v>
      </c>
      <c r="Q12" s="13">
        <v>13675</v>
      </c>
      <c r="R12" s="80">
        <v>13160</v>
      </c>
      <c r="S12" s="42">
        <v>13944.862775178797</v>
      </c>
      <c r="T12" s="3"/>
    </row>
    <row r="13" spans="1:20" s="4" customFormat="1" ht="15.75">
      <c r="A13" s="8" t="s">
        <v>29</v>
      </c>
      <c r="B13" s="9">
        <v>19555.019999999811</v>
      </c>
      <c r="C13" s="10">
        <v>21460</v>
      </c>
      <c r="D13" s="11">
        <v>20977.793972414791</v>
      </c>
      <c r="E13" s="11">
        <v>21433.092949098034</v>
      </c>
      <c r="F13" s="13">
        <v>20330</v>
      </c>
      <c r="G13" s="13">
        <v>20685</v>
      </c>
      <c r="H13" s="39">
        <v>21276</v>
      </c>
      <c r="I13" s="40">
        <v>21500</v>
      </c>
      <c r="J13" s="40">
        <v>21500</v>
      </c>
      <c r="K13" s="40">
        <v>21500</v>
      </c>
      <c r="L13" s="13">
        <v>21618</v>
      </c>
      <c r="M13" s="13">
        <v>22209</v>
      </c>
      <c r="N13" s="13">
        <v>21200</v>
      </c>
      <c r="O13" s="13">
        <v>21180</v>
      </c>
      <c r="P13" s="79">
        <v>17336</v>
      </c>
      <c r="Q13" s="13">
        <v>20298</v>
      </c>
      <c r="R13" s="80">
        <v>19534</v>
      </c>
      <c r="S13" s="42">
        <v>22242.098879641697</v>
      </c>
      <c r="T13" s="3"/>
    </row>
    <row r="14" spans="1:20" s="4" customFormat="1" ht="15.75">
      <c r="A14" s="8" t="s">
        <v>30</v>
      </c>
      <c r="B14" s="9">
        <v>4049.5899999999779</v>
      </c>
      <c r="C14" s="10">
        <v>6151</v>
      </c>
      <c r="D14" s="11">
        <v>4332.9540555695121</v>
      </c>
      <c r="E14" s="11">
        <v>4426.9958575869432</v>
      </c>
      <c r="F14" s="13">
        <v>4199</v>
      </c>
      <c r="G14" s="13">
        <v>4272</v>
      </c>
      <c r="H14" s="39">
        <v>4394</v>
      </c>
      <c r="I14" s="40">
        <v>4400</v>
      </c>
      <c r="J14" s="40">
        <v>4400</v>
      </c>
      <c r="K14" s="40">
        <v>4400</v>
      </c>
      <c r="L14" s="13">
        <v>4424</v>
      </c>
      <c r="M14" s="13">
        <v>4545</v>
      </c>
      <c r="N14" s="13">
        <v>4500</v>
      </c>
      <c r="O14" s="13">
        <v>4530</v>
      </c>
      <c r="P14" s="79">
        <v>2392</v>
      </c>
      <c r="Q14" s="13">
        <v>2801</v>
      </c>
      <c r="R14" s="80">
        <v>2696</v>
      </c>
      <c r="S14" s="42">
        <v>6471.1436646501352</v>
      </c>
      <c r="T14" s="3"/>
    </row>
    <row r="15" spans="1:20" s="4" customFormat="1" ht="15.75">
      <c r="A15" s="8" t="s">
        <v>31</v>
      </c>
      <c r="B15" s="9">
        <v>12468.17999999998</v>
      </c>
      <c r="C15" s="10">
        <v>14698</v>
      </c>
      <c r="D15" s="11">
        <v>14906.4698136364</v>
      </c>
      <c r="E15" s="11">
        <v>15229.997657461776</v>
      </c>
      <c r="F15" s="13">
        <v>14446</v>
      </c>
      <c r="G15" s="13">
        <v>14698</v>
      </c>
      <c r="H15" s="39">
        <v>15118</v>
      </c>
      <c r="I15" s="40">
        <v>15000</v>
      </c>
      <c r="J15" s="40">
        <v>15000</v>
      </c>
      <c r="K15" s="40">
        <v>15000</v>
      </c>
      <c r="L15" s="13">
        <v>15082</v>
      </c>
      <c r="M15" s="13">
        <v>15494</v>
      </c>
      <c r="N15" s="13">
        <v>15483</v>
      </c>
      <c r="O15" s="13">
        <v>15480</v>
      </c>
      <c r="P15" s="79">
        <v>7716</v>
      </c>
      <c r="Q15" s="13">
        <v>9034</v>
      </c>
      <c r="R15" s="80">
        <v>8694</v>
      </c>
      <c r="S15" s="42">
        <v>10243.334830168731</v>
      </c>
      <c r="T15" s="3"/>
    </row>
    <row r="16" spans="1:20" s="4" customFormat="1" ht="15.75">
      <c r="A16" s="8" t="s">
        <v>32</v>
      </c>
      <c r="B16" s="9">
        <v>13408.749999999982</v>
      </c>
      <c r="C16" s="10">
        <v>10564</v>
      </c>
      <c r="D16" s="11">
        <v>12893.476848307859</v>
      </c>
      <c r="E16" s="11">
        <v>13173.314986800546</v>
      </c>
      <c r="F16" s="13">
        <v>12495</v>
      </c>
      <c r="G16" s="13">
        <v>12713</v>
      </c>
      <c r="H16" s="39">
        <v>13076</v>
      </c>
      <c r="I16" s="40">
        <v>13000</v>
      </c>
      <c r="J16" s="40">
        <v>13000</v>
      </c>
      <c r="K16" s="40">
        <v>13000</v>
      </c>
      <c r="L16" s="13">
        <v>13071</v>
      </c>
      <c r="M16" s="13">
        <v>13428</v>
      </c>
      <c r="N16" s="13">
        <v>13428</v>
      </c>
      <c r="O16" s="13">
        <v>13430</v>
      </c>
      <c r="P16" s="79">
        <v>9623</v>
      </c>
      <c r="Q16" s="13">
        <v>11267</v>
      </c>
      <c r="R16" s="80">
        <v>10843</v>
      </c>
      <c r="S16" s="42">
        <v>9126.7985812236311</v>
      </c>
      <c r="T16" s="3"/>
    </row>
    <row r="17" spans="1:20" s="4" customFormat="1" ht="15.75">
      <c r="A17" s="8" t="s">
        <v>33</v>
      </c>
      <c r="B17" s="9">
        <v>1306.7599999999998</v>
      </c>
      <c r="C17" s="10">
        <v>1638</v>
      </c>
      <c r="D17" s="12">
        <v>1312.3537173859713</v>
      </c>
      <c r="E17" s="11">
        <v>1340.8368508059102</v>
      </c>
      <c r="F17" s="13">
        <v>1272</v>
      </c>
      <c r="G17" s="13">
        <v>1294</v>
      </c>
      <c r="H17" s="39">
        <v>1331</v>
      </c>
      <c r="I17" s="40">
        <v>1300</v>
      </c>
      <c r="J17" s="40">
        <v>1300</v>
      </c>
      <c r="K17" s="40">
        <v>1300</v>
      </c>
      <c r="L17" s="13">
        <v>1307</v>
      </c>
      <c r="M17" s="13">
        <v>1343</v>
      </c>
      <c r="N17" s="13">
        <v>1300</v>
      </c>
      <c r="O17" s="13">
        <v>1300</v>
      </c>
      <c r="P17" s="79">
        <v>187</v>
      </c>
      <c r="Q17" s="13">
        <v>219</v>
      </c>
      <c r="R17" s="80">
        <v>211</v>
      </c>
      <c r="S17" s="42">
        <v>709.52084284279238</v>
      </c>
      <c r="T17" s="3"/>
    </row>
    <row r="18" spans="1:20" s="4" customFormat="1" ht="15.75">
      <c r="A18" s="8" t="s">
        <v>35</v>
      </c>
      <c r="B18" s="9">
        <v>1689.5499999999963</v>
      </c>
      <c r="C18" s="43">
        <v>2000</v>
      </c>
      <c r="D18" s="12">
        <v>1941.492682690576</v>
      </c>
      <c r="E18" s="11">
        <v>1983.6305563311219</v>
      </c>
      <c r="F18" s="13">
        <v>1882</v>
      </c>
      <c r="G18" s="13">
        <v>1915</v>
      </c>
      <c r="H18" s="39">
        <v>1970</v>
      </c>
      <c r="I18" s="40">
        <v>2000</v>
      </c>
      <c r="J18" s="40">
        <v>2000</v>
      </c>
      <c r="K18" s="40">
        <v>2000</v>
      </c>
      <c r="L18" s="13">
        <v>2011</v>
      </c>
      <c r="M18" s="13">
        <v>2066</v>
      </c>
      <c r="N18" s="13">
        <v>2066</v>
      </c>
      <c r="O18" s="13">
        <v>2050</v>
      </c>
      <c r="P18" s="79">
        <v>1104</v>
      </c>
      <c r="Q18" s="13">
        <v>1294</v>
      </c>
      <c r="R18" s="80">
        <v>1245</v>
      </c>
      <c r="S18" s="42">
        <v>1071.4648654217006</v>
      </c>
      <c r="T18" s="3"/>
    </row>
    <row r="19" spans="1:20" s="4" customFormat="1" ht="15.75">
      <c r="A19" s="8" t="s">
        <v>36</v>
      </c>
      <c r="B19" s="9">
        <v>3877.0299999999947</v>
      </c>
      <c r="C19" s="10">
        <v>3800</v>
      </c>
      <c r="D19" s="11">
        <v>3796.8038112903942</v>
      </c>
      <c r="E19" s="12">
        <v>3879.2090867078532</v>
      </c>
      <c r="F19" s="13">
        <v>3680</v>
      </c>
      <c r="G19" s="13">
        <v>3744</v>
      </c>
      <c r="H19" s="39">
        <v>3851</v>
      </c>
      <c r="I19" s="40">
        <v>3560</v>
      </c>
      <c r="J19" s="40">
        <v>3560</v>
      </c>
      <c r="K19" s="40">
        <v>3560</v>
      </c>
      <c r="L19" s="13">
        <v>3580</v>
      </c>
      <c r="M19" s="13">
        <v>3678</v>
      </c>
      <c r="N19" s="13">
        <v>3678</v>
      </c>
      <c r="O19" s="13">
        <v>3690</v>
      </c>
      <c r="P19" s="79">
        <v>2323</v>
      </c>
      <c r="Q19" s="13">
        <v>2720</v>
      </c>
      <c r="R19" s="80">
        <v>2618</v>
      </c>
      <c r="S19" s="42">
        <v>1505.4820807269209</v>
      </c>
      <c r="T19" s="3"/>
    </row>
    <row r="20" spans="1:20" s="4" customFormat="1" ht="15.75">
      <c r="A20" s="8" t="s">
        <v>37</v>
      </c>
      <c r="B20" s="9">
        <v>13607.099999999986</v>
      </c>
      <c r="C20" s="10">
        <v>10550</v>
      </c>
      <c r="D20" s="11">
        <v>13402.613122417477</v>
      </c>
      <c r="E20" s="11">
        <v>13693.501480246821</v>
      </c>
      <c r="F20" s="13">
        <v>12989</v>
      </c>
      <c r="G20" s="13">
        <v>13216</v>
      </c>
      <c r="H20" s="39">
        <v>13594</v>
      </c>
      <c r="I20" s="40">
        <v>13500</v>
      </c>
      <c r="J20" s="40">
        <v>13500</v>
      </c>
      <c r="K20" s="40">
        <v>13500</v>
      </c>
      <c r="L20" s="13">
        <v>13574</v>
      </c>
      <c r="M20" s="13">
        <v>13944</v>
      </c>
      <c r="N20" s="13">
        <v>13700</v>
      </c>
      <c r="O20" s="13">
        <v>15600</v>
      </c>
      <c r="P20" s="79">
        <v>14966</v>
      </c>
      <c r="Q20" s="13">
        <v>17523</v>
      </c>
      <c r="R20" s="80">
        <v>16863</v>
      </c>
      <c r="S20" s="42">
        <v>16816.145876252041</v>
      </c>
      <c r="T20" s="3"/>
    </row>
    <row r="21" spans="1:20" s="4" customFormat="1" ht="15.75">
      <c r="A21" s="8" t="s">
        <v>38</v>
      </c>
      <c r="B21" s="9">
        <v>98.339999999999947</v>
      </c>
      <c r="C21" s="43">
        <v>100</v>
      </c>
      <c r="D21" s="12">
        <v>97.914965787613866</v>
      </c>
      <c r="E21" s="11">
        <v>100.04009790511381</v>
      </c>
      <c r="F21" s="13">
        <v>95</v>
      </c>
      <c r="G21" s="13">
        <v>97</v>
      </c>
      <c r="H21" s="39">
        <v>100</v>
      </c>
      <c r="I21" s="40">
        <v>100</v>
      </c>
      <c r="J21" s="40">
        <v>100</v>
      </c>
      <c r="K21" s="40">
        <v>100</v>
      </c>
      <c r="L21" s="13">
        <v>101</v>
      </c>
      <c r="M21" s="13">
        <v>104</v>
      </c>
      <c r="N21" s="41">
        <v>104</v>
      </c>
      <c r="O21" s="41">
        <v>100</v>
      </c>
      <c r="P21" s="81">
        <v>50</v>
      </c>
      <c r="Q21" s="13">
        <v>59</v>
      </c>
      <c r="R21" s="80">
        <v>57</v>
      </c>
      <c r="S21" s="42" t="s">
        <v>34</v>
      </c>
      <c r="T21" s="3"/>
    </row>
    <row r="22" spans="1:20" s="4" customFormat="1" ht="15.75">
      <c r="A22" s="8" t="s">
        <v>39</v>
      </c>
      <c r="B22" s="9">
        <v>16.91</v>
      </c>
      <c r="C22" s="43">
        <v>20</v>
      </c>
      <c r="D22" s="12">
        <v>17.41</v>
      </c>
      <c r="E22" s="12">
        <v>17.787864097363084</v>
      </c>
      <c r="F22" s="13">
        <v>17</v>
      </c>
      <c r="G22" s="13">
        <v>17</v>
      </c>
      <c r="H22" s="39">
        <v>17</v>
      </c>
      <c r="I22" s="40">
        <v>15</v>
      </c>
      <c r="J22" s="40">
        <v>15</v>
      </c>
      <c r="K22" s="40">
        <v>15</v>
      </c>
      <c r="L22" s="13">
        <v>16</v>
      </c>
      <c r="M22" s="13">
        <v>16</v>
      </c>
      <c r="N22" s="13">
        <v>16</v>
      </c>
      <c r="O22" s="13">
        <v>20</v>
      </c>
      <c r="P22" s="82">
        <v>217</v>
      </c>
      <c r="Q22" s="13">
        <v>254</v>
      </c>
      <c r="R22" s="80">
        <v>244</v>
      </c>
      <c r="S22" s="42" t="s">
        <v>34</v>
      </c>
      <c r="T22" s="3"/>
    </row>
    <row r="23" spans="1:20" s="4" customFormat="1" ht="15.75">
      <c r="A23" s="8" t="s">
        <v>40</v>
      </c>
      <c r="B23" s="9">
        <v>27.839999999999996</v>
      </c>
      <c r="C23" s="43">
        <v>30</v>
      </c>
      <c r="D23" s="12">
        <v>27.340000000000003</v>
      </c>
      <c r="E23" s="13">
        <v>27.933383367139964</v>
      </c>
      <c r="F23" s="13">
        <v>26</v>
      </c>
      <c r="G23" s="13">
        <v>26</v>
      </c>
      <c r="H23" s="45">
        <v>27</v>
      </c>
      <c r="I23" s="40">
        <v>25</v>
      </c>
      <c r="J23" s="40">
        <v>25</v>
      </c>
      <c r="K23" s="40">
        <v>25</v>
      </c>
      <c r="L23" s="13">
        <v>25</v>
      </c>
      <c r="M23" s="13">
        <v>26</v>
      </c>
      <c r="N23" s="13">
        <v>25</v>
      </c>
      <c r="O23" s="13">
        <v>30</v>
      </c>
      <c r="P23" s="82">
        <v>6</v>
      </c>
      <c r="Q23" s="13">
        <v>7</v>
      </c>
      <c r="R23" s="80">
        <v>7</v>
      </c>
      <c r="S23" s="42" t="s">
        <v>34</v>
      </c>
      <c r="T23" s="3"/>
    </row>
    <row r="24" spans="1:20" s="4" customFormat="1" ht="15.75">
      <c r="A24" s="16" t="s">
        <v>41</v>
      </c>
      <c r="B24" s="17">
        <v>170694.04999999976</v>
      </c>
      <c r="C24" s="18">
        <v>180000</v>
      </c>
      <c r="D24" s="18">
        <v>177479.74552075172</v>
      </c>
      <c r="E24" s="18">
        <v>181332</v>
      </c>
      <c r="F24" s="18">
        <v>172000</v>
      </c>
      <c r="G24" s="19">
        <v>175000</v>
      </c>
      <c r="H24" s="52">
        <v>180000</v>
      </c>
      <c r="I24" s="19">
        <v>182000</v>
      </c>
      <c r="J24" s="19">
        <v>182000</v>
      </c>
      <c r="K24" s="19">
        <v>182000</v>
      </c>
      <c r="L24" s="19">
        <v>183000</v>
      </c>
      <c r="M24" s="19">
        <v>188000</v>
      </c>
      <c r="N24" s="19">
        <v>185000</v>
      </c>
      <c r="O24" s="19">
        <v>188000</v>
      </c>
      <c r="P24" s="19">
        <v>155439</v>
      </c>
      <c r="Q24" s="19">
        <v>182000</v>
      </c>
      <c r="R24" s="19">
        <v>175150</v>
      </c>
      <c r="S24" s="34">
        <v>177797.098070393</v>
      </c>
      <c r="T24" s="3"/>
    </row>
    <row r="25" spans="1:20" s="4" customFormat="1" ht="15.75">
      <c r="A25" s="31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  <c r="Q25" s="22"/>
    </row>
    <row r="26" spans="1:20" s="4" customFormat="1" ht="15.75">
      <c r="A26" s="186" t="s">
        <v>3</v>
      </c>
      <c r="B26" s="180" t="s">
        <v>42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</row>
    <row r="27" spans="1:20" s="4" customFormat="1" ht="15.75">
      <c r="A27" s="187"/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  <c r="K27" s="6" t="s">
        <v>14</v>
      </c>
      <c r="L27" s="5" t="s">
        <v>15</v>
      </c>
      <c r="M27" s="5" t="s">
        <v>16</v>
      </c>
      <c r="N27" s="5" t="s">
        <v>17</v>
      </c>
      <c r="O27" s="5" t="s">
        <v>18</v>
      </c>
      <c r="P27" s="5" t="s">
        <v>19</v>
      </c>
      <c r="Q27" s="7" t="s">
        <v>20</v>
      </c>
      <c r="R27" s="7" t="s">
        <v>21</v>
      </c>
      <c r="S27" s="7" t="s">
        <v>22</v>
      </c>
    </row>
    <row r="28" spans="1:20" s="4" customFormat="1" ht="15.75">
      <c r="A28" s="8" t="s">
        <v>23</v>
      </c>
      <c r="B28" s="9">
        <v>133964</v>
      </c>
      <c r="C28" s="24">
        <v>153000</v>
      </c>
      <c r="D28" s="25">
        <v>137534.29575652847</v>
      </c>
      <c r="E28" s="11">
        <v>128611.2577555873</v>
      </c>
      <c r="F28" s="13">
        <v>88346</v>
      </c>
      <c r="G28" s="13">
        <v>146754</v>
      </c>
      <c r="H28" s="39">
        <v>160380</v>
      </c>
      <c r="I28" s="40">
        <v>170500</v>
      </c>
      <c r="J28" s="40">
        <v>170432</v>
      </c>
      <c r="K28" s="40">
        <v>170432</v>
      </c>
      <c r="L28" s="13">
        <v>177278</v>
      </c>
      <c r="M28" s="13">
        <v>182122</v>
      </c>
      <c r="N28" s="13">
        <v>176000</v>
      </c>
      <c r="O28" s="13">
        <v>171200</v>
      </c>
      <c r="P28" s="82">
        <v>142194</v>
      </c>
      <c r="Q28" s="13">
        <v>139836</v>
      </c>
      <c r="R28" s="80">
        <v>142710</v>
      </c>
      <c r="S28" s="42">
        <v>227394.30189983817</v>
      </c>
    </row>
    <row r="29" spans="1:20" s="4" customFormat="1" ht="15.75">
      <c r="A29" s="8" t="s">
        <v>24</v>
      </c>
      <c r="B29" s="9">
        <v>399370.02000000078</v>
      </c>
      <c r="C29" s="24">
        <v>387089</v>
      </c>
      <c r="D29" s="25">
        <v>507935.33851292945</v>
      </c>
      <c r="E29" s="11">
        <v>474981.18476792332</v>
      </c>
      <c r="F29" s="13">
        <v>326276</v>
      </c>
      <c r="G29" s="13">
        <v>541987</v>
      </c>
      <c r="H29" s="39">
        <v>592316</v>
      </c>
      <c r="I29" s="40">
        <v>590580</v>
      </c>
      <c r="J29" s="40">
        <v>590346</v>
      </c>
      <c r="K29" s="40">
        <v>590346</v>
      </c>
      <c r="L29" s="13">
        <v>614058</v>
      </c>
      <c r="M29" s="13">
        <v>630836</v>
      </c>
      <c r="N29" s="13">
        <v>630000</v>
      </c>
      <c r="O29" s="13">
        <v>628800</v>
      </c>
      <c r="P29" s="82">
        <v>495288</v>
      </c>
      <c r="Q29" s="13">
        <v>330896</v>
      </c>
      <c r="R29" s="80">
        <v>337697</v>
      </c>
      <c r="S29" s="42">
        <v>688451.89488474326</v>
      </c>
    </row>
    <row r="30" spans="1:20" s="4" customFormat="1" ht="15.75">
      <c r="A30" s="8" t="s">
        <v>25</v>
      </c>
      <c r="B30" s="9">
        <v>56506.96000000005</v>
      </c>
      <c r="C30" s="24">
        <v>65200</v>
      </c>
      <c r="D30" s="25">
        <v>65381.41434982467</v>
      </c>
      <c r="E30" s="11">
        <v>61139.557134577524</v>
      </c>
      <c r="F30" s="13">
        <v>41998</v>
      </c>
      <c r="G30" s="13">
        <v>69764</v>
      </c>
      <c r="H30" s="39">
        <v>78500</v>
      </c>
      <c r="I30" s="40">
        <v>76000</v>
      </c>
      <c r="J30" s="40">
        <v>75970</v>
      </c>
      <c r="K30" s="40">
        <v>75970</v>
      </c>
      <c r="L30" s="13">
        <v>79021</v>
      </c>
      <c r="M30" s="13">
        <v>81180</v>
      </c>
      <c r="N30" s="13">
        <v>81180</v>
      </c>
      <c r="O30" s="13">
        <v>81378</v>
      </c>
      <c r="P30" s="82">
        <v>89032</v>
      </c>
      <c r="Q30" s="13">
        <v>71384</v>
      </c>
      <c r="R30" s="80">
        <v>72851</v>
      </c>
      <c r="S30" s="42">
        <v>60486.727602743602</v>
      </c>
    </row>
    <row r="31" spans="1:20" s="4" customFormat="1" ht="15.75">
      <c r="A31" s="8" t="s">
        <v>26</v>
      </c>
      <c r="B31" s="9">
        <v>111172.94000000005</v>
      </c>
      <c r="C31" s="24">
        <v>142000</v>
      </c>
      <c r="D31" s="25">
        <v>132829.34944279958</v>
      </c>
      <c r="E31" s="11">
        <v>124211.56195787595</v>
      </c>
      <c r="F31" s="13">
        <v>85324</v>
      </c>
      <c r="G31" s="13">
        <v>141734</v>
      </c>
      <c r="H31" s="39">
        <v>154895</v>
      </c>
      <c r="I31" s="40">
        <v>180000</v>
      </c>
      <c r="J31" s="40">
        <v>179929</v>
      </c>
      <c r="K31" s="40">
        <v>179929</v>
      </c>
      <c r="L31" s="13">
        <v>187156</v>
      </c>
      <c r="M31" s="13">
        <v>192270</v>
      </c>
      <c r="N31" s="13">
        <v>192000</v>
      </c>
      <c r="O31" s="13">
        <v>196800</v>
      </c>
      <c r="P31" s="82">
        <v>188048</v>
      </c>
      <c r="Q31" s="13">
        <v>137502</v>
      </c>
      <c r="R31" s="80">
        <v>140328</v>
      </c>
      <c r="S31" s="42">
        <v>140170.59606798051</v>
      </c>
    </row>
    <row r="32" spans="1:20" s="4" customFormat="1" ht="15.75">
      <c r="A32" s="8" t="s">
        <v>27</v>
      </c>
      <c r="B32" s="9">
        <v>412825.36000000051</v>
      </c>
      <c r="C32" s="24">
        <v>604200</v>
      </c>
      <c r="D32" s="25">
        <v>480906.79060418735</v>
      </c>
      <c r="E32" s="11">
        <v>449706.21227666771</v>
      </c>
      <c r="F32" s="13">
        <v>308914</v>
      </c>
      <c r="G32" s="13">
        <v>513146</v>
      </c>
      <c r="H32" s="39">
        <v>560800</v>
      </c>
      <c r="I32" s="40">
        <v>600000.00000000012</v>
      </c>
      <c r="J32" s="40">
        <v>599762</v>
      </c>
      <c r="K32" s="40">
        <v>599762</v>
      </c>
      <c r="L32" s="13">
        <v>623852</v>
      </c>
      <c r="M32" s="13">
        <v>640897</v>
      </c>
      <c r="N32" s="13">
        <v>611040</v>
      </c>
      <c r="O32" s="13">
        <v>630000</v>
      </c>
      <c r="P32" s="82">
        <v>395713</v>
      </c>
      <c r="Q32" s="13">
        <v>383953</v>
      </c>
      <c r="R32" s="80">
        <v>391844</v>
      </c>
      <c r="S32" s="42">
        <v>469017.67829746316</v>
      </c>
    </row>
    <row r="33" spans="1:19" s="4" customFormat="1" ht="15.75">
      <c r="A33" s="8" t="s">
        <v>28</v>
      </c>
      <c r="B33" s="9">
        <v>215141.05000000171</v>
      </c>
      <c r="C33" s="24">
        <v>251000</v>
      </c>
      <c r="D33" s="25">
        <v>242862.54042819835</v>
      </c>
      <c r="E33" s="11">
        <v>227105.94920616451</v>
      </c>
      <c r="F33" s="13">
        <v>156005</v>
      </c>
      <c r="G33" s="13">
        <v>259145</v>
      </c>
      <c r="H33" s="39">
        <v>283210</v>
      </c>
      <c r="I33" s="40">
        <v>304000.00000000006</v>
      </c>
      <c r="J33" s="40">
        <v>303880</v>
      </c>
      <c r="K33" s="40">
        <v>303880</v>
      </c>
      <c r="L33" s="13">
        <v>316086</v>
      </c>
      <c r="M33" s="13">
        <v>324722</v>
      </c>
      <c r="N33" s="13">
        <v>328000</v>
      </c>
      <c r="O33" s="13">
        <v>328600</v>
      </c>
      <c r="P33" s="82">
        <v>159716</v>
      </c>
      <c r="Q33" s="13">
        <v>205693</v>
      </c>
      <c r="R33" s="80">
        <v>209921</v>
      </c>
      <c r="S33" s="42">
        <v>231377.48768664466</v>
      </c>
    </row>
    <row r="34" spans="1:19" s="4" customFormat="1" ht="15.75">
      <c r="A34" s="8" t="s">
        <v>29</v>
      </c>
      <c r="B34" s="9">
        <v>271262.96999999922</v>
      </c>
      <c r="C34" s="24">
        <v>343400</v>
      </c>
      <c r="D34" s="25">
        <v>332518.8753079368</v>
      </c>
      <c r="E34" s="11">
        <v>310945.50305135112</v>
      </c>
      <c r="F34" s="13">
        <v>213596</v>
      </c>
      <c r="G34" s="13">
        <v>354811</v>
      </c>
      <c r="H34" s="39">
        <v>387760</v>
      </c>
      <c r="I34" s="40">
        <v>397750</v>
      </c>
      <c r="J34" s="40">
        <v>397592</v>
      </c>
      <c r="K34" s="40">
        <v>397592</v>
      </c>
      <c r="L34" s="13">
        <v>413562</v>
      </c>
      <c r="M34" s="13">
        <v>424862</v>
      </c>
      <c r="N34" s="13">
        <v>402800</v>
      </c>
      <c r="O34" s="13">
        <v>402420</v>
      </c>
      <c r="P34" s="82">
        <v>207366</v>
      </c>
      <c r="Q34" s="13">
        <v>306010</v>
      </c>
      <c r="R34" s="80">
        <v>312299</v>
      </c>
      <c r="S34" s="42">
        <v>353011.41115167516</v>
      </c>
    </row>
    <row r="35" spans="1:19" s="4" customFormat="1" ht="15.75">
      <c r="A35" s="8" t="s">
        <v>30</v>
      </c>
      <c r="B35" s="9">
        <v>43438.140000000152</v>
      </c>
      <c r="C35" s="24">
        <v>70000</v>
      </c>
      <c r="D35" s="25">
        <v>50090.420497567495</v>
      </c>
      <c r="E35" s="11">
        <v>46840.622160910068</v>
      </c>
      <c r="F35" s="13">
        <v>32176</v>
      </c>
      <c r="G35" s="13">
        <v>53449</v>
      </c>
      <c r="H35" s="39">
        <v>57319</v>
      </c>
      <c r="I35" s="40">
        <v>57200</v>
      </c>
      <c r="J35" s="40">
        <v>57177</v>
      </c>
      <c r="K35" s="40">
        <v>57177</v>
      </c>
      <c r="L35" s="13">
        <v>59474</v>
      </c>
      <c r="M35" s="13">
        <v>61099</v>
      </c>
      <c r="N35" s="13">
        <v>59400</v>
      </c>
      <c r="O35" s="13">
        <v>63420</v>
      </c>
      <c r="P35" s="82">
        <v>35217</v>
      </c>
      <c r="Q35" s="13">
        <v>51970</v>
      </c>
      <c r="R35" s="80">
        <v>53038</v>
      </c>
      <c r="S35" s="42">
        <v>87556.313632011006</v>
      </c>
    </row>
    <row r="36" spans="1:19" s="4" customFormat="1" ht="15.75">
      <c r="A36" s="8" t="s">
        <v>31</v>
      </c>
      <c r="B36" s="9">
        <v>83394.359999999971</v>
      </c>
      <c r="C36" s="24">
        <v>150000</v>
      </c>
      <c r="D36" s="25">
        <v>144291.79155630359</v>
      </c>
      <c r="E36" s="11">
        <v>134930.33642106934</v>
      </c>
      <c r="F36" s="13">
        <v>92687</v>
      </c>
      <c r="G36" s="13">
        <v>153965</v>
      </c>
      <c r="H36" s="39">
        <v>168264</v>
      </c>
      <c r="I36" s="40">
        <v>168000</v>
      </c>
      <c r="J36" s="40">
        <v>167933</v>
      </c>
      <c r="K36" s="40">
        <v>167933</v>
      </c>
      <c r="L36" s="13">
        <v>174678</v>
      </c>
      <c r="M36" s="13">
        <v>179451</v>
      </c>
      <c r="N36" s="13">
        <v>185796</v>
      </c>
      <c r="O36" s="13">
        <v>185760</v>
      </c>
      <c r="P36" s="82">
        <v>133656</v>
      </c>
      <c r="Q36" s="13">
        <v>197236</v>
      </c>
      <c r="R36" s="80">
        <v>201290</v>
      </c>
      <c r="S36" s="42">
        <v>158276.26732060744</v>
      </c>
    </row>
    <row r="37" spans="1:19" s="4" customFormat="1" ht="15.75">
      <c r="A37" s="8" t="s">
        <v>32</v>
      </c>
      <c r="B37" s="9">
        <v>192987.0200000008</v>
      </c>
      <c r="C37" s="24">
        <v>180000</v>
      </c>
      <c r="D37" s="25">
        <v>222442.86908551949</v>
      </c>
      <c r="E37" s="11">
        <v>208011.07836037409</v>
      </c>
      <c r="F37" s="13">
        <v>142888</v>
      </c>
      <c r="G37" s="13">
        <v>237355</v>
      </c>
      <c r="H37" s="39">
        <v>259400</v>
      </c>
      <c r="I37" s="40">
        <v>260000</v>
      </c>
      <c r="J37" s="40">
        <v>259897</v>
      </c>
      <c r="K37" s="40">
        <v>259897</v>
      </c>
      <c r="L37" s="13">
        <v>270336</v>
      </c>
      <c r="M37" s="13">
        <v>277722</v>
      </c>
      <c r="N37" s="13">
        <v>281988</v>
      </c>
      <c r="O37" s="13">
        <v>282030</v>
      </c>
      <c r="P37" s="82">
        <v>127910</v>
      </c>
      <c r="Q37" s="13">
        <v>188757</v>
      </c>
      <c r="R37" s="80">
        <v>192637</v>
      </c>
      <c r="S37" s="42">
        <v>151185.44206134602</v>
      </c>
    </row>
    <row r="38" spans="1:19" s="4" customFormat="1" ht="15.75">
      <c r="A38" s="8" t="s">
        <v>33</v>
      </c>
      <c r="B38" s="9">
        <v>7732.8599999999897</v>
      </c>
      <c r="C38" s="24">
        <v>12000</v>
      </c>
      <c r="D38" s="28">
        <v>10454.012861187197</v>
      </c>
      <c r="E38" s="12">
        <v>9775.770728855101</v>
      </c>
      <c r="F38" s="13">
        <v>6715</v>
      </c>
      <c r="G38" s="13">
        <v>11154</v>
      </c>
      <c r="H38" s="39">
        <v>12800</v>
      </c>
      <c r="I38" s="40">
        <v>13000</v>
      </c>
      <c r="J38" s="40">
        <v>12995</v>
      </c>
      <c r="K38" s="40">
        <v>12995</v>
      </c>
      <c r="L38" s="13">
        <v>13517</v>
      </c>
      <c r="M38" s="13">
        <v>13886</v>
      </c>
      <c r="N38" s="13">
        <v>13130</v>
      </c>
      <c r="O38" s="13">
        <v>13000</v>
      </c>
      <c r="P38" s="82">
        <v>4190</v>
      </c>
      <c r="Q38" s="13">
        <v>6183</v>
      </c>
      <c r="R38" s="80">
        <v>6310</v>
      </c>
      <c r="S38" s="42">
        <v>12755.419773030168</v>
      </c>
    </row>
    <row r="39" spans="1:19" s="4" customFormat="1" ht="15.75">
      <c r="A39" s="8" t="s">
        <v>35</v>
      </c>
      <c r="B39" s="9">
        <v>10588.349999999964</v>
      </c>
      <c r="C39" s="24">
        <v>17000</v>
      </c>
      <c r="D39" s="25">
        <v>16727.594545734457</v>
      </c>
      <c r="E39" s="11">
        <v>15642.33096856709</v>
      </c>
      <c r="F39" s="13">
        <v>10745</v>
      </c>
      <c r="G39" s="13">
        <v>17849</v>
      </c>
      <c r="H39" s="39">
        <v>19700</v>
      </c>
      <c r="I39" s="40">
        <v>20000</v>
      </c>
      <c r="J39" s="40">
        <v>19992</v>
      </c>
      <c r="K39" s="40">
        <v>19992</v>
      </c>
      <c r="L39" s="13">
        <v>20795</v>
      </c>
      <c r="M39" s="13">
        <v>21363</v>
      </c>
      <c r="N39" s="13">
        <v>20866.599999999999</v>
      </c>
      <c r="O39" s="13">
        <v>20705</v>
      </c>
      <c r="P39" s="82">
        <v>14465</v>
      </c>
      <c r="Q39" s="13">
        <v>21346</v>
      </c>
      <c r="R39" s="80">
        <v>21785</v>
      </c>
      <c r="S39" s="42">
        <v>16660.161526944528</v>
      </c>
    </row>
    <row r="40" spans="1:19" s="4" customFormat="1" ht="15.75">
      <c r="A40" s="8" t="s">
        <v>36</v>
      </c>
      <c r="B40" s="9">
        <v>51826.420000000078</v>
      </c>
      <c r="C40" s="24">
        <v>53200</v>
      </c>
      <c r="D40" s="25">
        <v>56584.990343589321</v>
      </c>
      <c r="E40" s="25">
        <v>52913.833150822225</v>
      </c>
      <c r="F40" s="13">
        <v>36348</v>
      </c>
      <c r="G40" s="13">
        <v>60379</v>
      </c>
      <c r="H40" s="39">
        <v>64000</v>
      </c>
      <c r="I40" s="40">
        <v>59808</v>
      </c>
      <c r="J40" s="40">
        <v>59784</v>
      </c>
      <c r="K40" s="40">
        <v>59784</v>
      </c>
      <c r="L40" s="13">
        <v>62185</v>
      </c>
      <c r="M40" s="13">
        <v>63884</v>
      </c>
      <c r="N40" s="13">
        <v>66204</v>
      </c>
      <c r="O40" s="13">
        <v>66420</v>
      </c>
      <c r="P40" s="82">
        <v>39164</v>
      </c>
      <c r="Q40" s="13">
        <v>57794</v>
      </c>
      <c r="R40" s="80">
        <v>58982</v>
      </c>
      <c r="S40" s="42">
        <v>27956.11202244071</v>
      </c>
    </row>
    <row r="41" spans="1:19" s="4" customFormat="1" ht="15.75">
      <c r="A41" s="8" t="s">
        <v>37</v>
      </c>
      <c r="B41" s="9">
        <v>227267.04</v>
      </c>
      <c r="C41" s="24">
        <v>180500</v>
      </c>
      <c r="D41" s="25">
        <v>222466.72287001298</v>
      </c>
      <c r="E41" s="11">
        <v>208033.38454378137</v>
      </c>
      <c r="F41" s="13">
        <v>142903</v>
      </c>
      <c r="G41" s="13">
        <v>237380</v>
      </c>
      <c r="H41" s="39">
        <v>259424</v>
      </c>
      <c r="I41" s="40">
        <v>270000</v>
      </c>
      <c r="J41" s="10">
        <v>269893</v>
      </c>
      <c r="K41" s="40">
        <v>269893</v>
      </c>
      <c r="L41" s="13">
        <v>280734</v>
      </c>
      <c r="M41" s="13">
        <v>288404</v>
      </c>
      <c r="N41" s="13">
        <v>279480</v>
      </c>
      <c r="O41" s="13">
        <v>312000</v>
      </c>
      <c r="P41" s="82">
        <v>181078</v>
      </c>
      <c r="Q41" s="13">
        <v>267222</v>
      </c>
      <c r="R41" s="80">
        <v>272714</v>
      </c>
      <c r="S41" s="42">
        <v>241330.56951441415</v>
      </c>
    </row>
    <row r="42" spans="1:19" s="4" customFormat="1" ht="15.75">
      <c r="A42" s="8" t="s">
        <v>38</v>
      </c>
      <c r="B42" s="9">
        <v>696.23</v>
      </c>
      <c r="C42" s="83">
        <v>800</v>
      </c>
      <c r="D42" s="83">
        <v>729.846972772865</v>
      </c>
      <c r="E42" s="76">
        <v>682.49549409548194</v>
      </c>
      <c r="F42" s="84">
        <v>469</v>
      </c>
      <c r="G42" s="84">
        <v>779</v>
      </c>
      <c r="H42" s="85">
        <v>851</v>
      </c>
      <c r="I42" s="86">
        <v>870</v>
      </c>
      <c r="J42" s="86">
        <v>870</v>
      </c>
      <c r="K42" s="40">
        <v>870</v>
      </c>
      <c r="L42" s="13">
        <v>905</v>
      </c>
      <c r="M42" s="13">
        <v>930</v>
      </c>
      <c r="N42" s="13">
        <v>1040</v>
      </c>
      <c r="O42" s="13">
        <v>1000</v>
      </c>
      <c r="P42" s="79">
        <v>783</v>
      </c>
      <c r="Q42" s="13">
        <v>1155</v>
      </c>
      <c r="R42" s="80">
        <v>1179</v>
      </c>
      <c r="S42" s="42" t="s">
        <v>34</v>
      </c>
    </row>
    <row r="43" spans="1:19" s="4" customFormat="1" ht="15.75">
      <c r="A43" s="8" t="s">
        <v>39</v>
      </c>
      <c r="B43" s="9">
        <v>134.28</v>
      </c>
      <c r="C43" s="83">
        <v>170</v>
      </c>
      <c r="D43" s="83">
        <v>135.4111111111111</v>
      </c>
      <c r="E43" s="76">
        <v>126.62582244149027</v>
      </c>
      <c r="F43" s="84">
        <v>87</v>
      </c>
      <c r="G43" s="84">
        <v>145</v>
      </c>
      <c r="H43" s="85">
        <v>158</v>
      </c>
      <c r="I43" s="86">
        <v>139.5</v>
      </c>
      <c r="J43" s="86">
        <v>140</v>
      </c>
      <c r="K43" s="40">
        <v>140</v>
      </c>
      <c r="L43" s="13">
        <v>146</v>
      </c>
      <c r="M43" s="13">
        <v>150</v>
      </c>
      <c r="N43" s="13">
        <v>144</v>
      </c>
      <c r="O43" s="13">
        <v>180</v>
      </c>
      <c r="P43" s="79">
        <v>2870</v>
      </c>
      <c r="Q43" s="13">
        <v>4235</v>
      </c>
      <c r="R43" s="80">
        <v>4322</v>
      </c>
      <c r="S43" s="42" t="s">
        <v>34</v>
      </c>
    </row>
    <row r="44" spans="1:19" s="4" customFormat="1" ht="15.75">
      <c r="A44" s="8" t="s">
        <v>40</v>
      </c>
      <c r="B44" s="9">
        <v>222.71999999999997</v>
      </c>
      <c r="C44" s="83">
        <v>255</v>
      </c>
      <c r="D44" s="83">
        <v>191.38000000000002</v>
      </c>
      <c r="E44" s="76">
        <v>178.96352596182138</v>
      </c>
      <c r="F44" s="84">
        <v>123</v>
      </c>
      <c r="G44" s="84">
        <v>204</v>
      </c>
      <c r="H44" s="85">
        <v>223</v>
      </c>
      <c r="I44" s="86">
        <v>207.5</v>
      </c>
      <c r="J44" s="86">
        <v>208</v>
      </c>
      <c r="K44" s="40">
        <v>208</v>
      </c>
      <c r="L44" s="13">
        <v>216</v>
      </c>
      <c r="M44" s="13">
        <v>222</v>
      </c>
      <c r="N44" s="13">
        <v>262.5</v>
      </c>
      <c r="O44" s="13">
        <v>300</v>
      </c>
      <c r="P44" s="79">
        <v>62</v>
      </c>
      <c r="Q44" s="13">
        <v>91</v>
      </c>
      <c r="R44" s="80">
        <v>93</v>
      </c>
      <c r="S44" s="42" t="s">
        <v>34</v>
      </c>
    </row>
    <row r="45" spans="1:19" s="4" customFormat="1" ht="15.75">
      <c r="A45" s="16" t="s">
        <v>41</v>
      </c>
      <c r="B45" s="17">
        <v>2218530.7200000002</v>
      </c>
      <c r="C45" s="30">
        <v>2610000</v>
      </c>
      <c r="D45" s="18">
        <v>2624083.6442462034</v>
      </c>
      <c r="E45" s="18">
        <v>2453837</v>
      </c>
      <c r="F45" s="18">
        <v>1685600</v>
      </c>
      <c r="G45" s="19">
        <v>2800000</v>
      </c>
      <c r="H45" s="52">
        <v>3060000</v>
      </c>
      <c r="I45" s="19">
        <v>3168055</v>
      </c>
      <c r="J45" s="19">
        <v>3166800</v>
      </c>
      <c r="K45" s="19">
        <v>3166800</v>
      </c>
      <c r="L45" s="19">
        <v>3293999</v>
      </c>
      <c r="M45" s="19">
        <v>3384000</v>
      </c>
      <c r="N45" s="19">
        <v>3329331.1</v>
      </c>
      <c r="O45" s="19">
        <v>3384013</v>
      </c>
      <c r="P45" s="19">
        <v>2216755</v>
      </c>
      <c r="Q45" s="19">
        <v>2371263</v>
      </c>
      <c r="R45" s="19">
        <v>2420000</v>
      </c>
      <c r="S45" s="34">
        <v>2865630.3834418254</v>
      </c>
    </row>
    <row r="46" spans="1:19" s="4" customFormat="1" ht="15.75">
      <c r="A46" s="87"/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33"/>
    </row>
    <row r="47" spans="1:19" s="4" customFormat="1" ht="15.75">
      <c r="A47" s="186" t="s">
        <v>3</v>
      </c>
      <c r="B47" s="180" t="s">
        <v>43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</row>
    <row r="48" spans="1:19" s="4" customFormat="1" ht="15.75">
      <c r="A48" s="187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  <c r="I48" s="5" t="s">
        <v>12</v>
      </c>
      <c r="J48" s="6" t="s">
        <v>13</v>
      </c>
      <c r="K48" s="6" t="s">
        <v>14</v>
      </c>
      <c r="L48" s="5" t="s">
        <v>15</v>
      </c>
      <c r="M48" s="5" t="s">
        <v>16</v>
      </c>
      <c r="N48" s="5" t="s">
        <v>17</v>
      </c>
      <c r="O48" s="5" t="s">
        <v>18</v>
      </c>
      <c r="P48" s="5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8" t="s">
        <v>23</v>
      </c>
      <c r="B49" s="9">
        <v>13408.226055380781</v>
      </c>
      <c r="C49" s="24">
        <v>14709</v>
      </c>
      <c r="D49" s="25">
        <v>13502.271236562199</v>
      </c>
      <c r="E49" s="11">
        <v>12358.045043033419</v>
      </c>
      <c r="F49" s="13">
        <v>8950</v>
      </c>
      <c r="G49" s="13">
        <v>14611</v>
      </c>
      <c r="H49" s="39">
        <v>15525.653436592449</v>
      </c>
      <c r="I49" s="40">
        <v>15500</v>
      </c>
      <c r="J49" s="40">
        <v>15493.859797257308</v>
      </c>
      <c r="K49" s="40">
        <v>15493.81818181818</v>
      </c>
      <c r="L49" s="13">
        <v>16029</v>
      </c>
      <c r="M49" s="13">
        <v>16029.044182362259</v>
      </c>
      <c r="N49" s="13">
        <v>16000</v>
      </c>
      <c r="O49" s="13">
        <v>16000</v>
      </c>
      <c r="P49" s="82">
        <v>15677.398015435501</v>
      </c>
      <c r="Q49" s="13">
        <v>13167.231638418078</v>
      </c>
      <c r="R49" s="13">
        <v>13963.796477495107</v>
      </c>
      <c r="S49" s="9">
        <v>18644.382935168651</v>
      </c>
    </row>
    <row r="50" spans="1:19" s="4" customFormat="1" ht="15.75">
      <c r="A50" s="8" t="s">
        <v>24</v>
      </c>
      <c r="B50" s="9">
        <v>13470.559188224948</v>
      </c>
      <c r="C50" s="24">
        <v>14888</v>
      </c>
      <c r="D50" s="25">
        <v>16761.792452830181</v>
      </c>
      <c r="E50" s="11">
        <v>15341.343875031907</v>
      </c>
      <c r="F50" s="13">
        <v>11110</v>
      </c>
      <c r="G50" s="13">
        <v>18139</v>
      </c>
      <c r="H50" s="39">
        <v>19272.336825665388</v>
      </c>
      <c r="I50" s="40">
        <v>19300.000000000004</v>
      </c>
      <c r="J50" s="40">
        <v>19292.354457230067</v>
      </c>
      <c r="K50" s="40">
        <v>19292.352941176472</v>
      </c>
      <c r="L50" s="13">
        <v>19958</v>
      </c>
      <c r="M50" s="13">
        <v>19957.480464424687</v>
      </c>
      <c r="N50" s="13">
        <v>20000</v>
      </c>
      <c r="O50" s="13">
        <v>20000</v>
      </c>
      <c r="P50" s="82">
        <v>13819.034067129824</v>
      </c>
      <c r="Q50" s="13">
        <v>7885.0470630287145</v>
      </c>
      <c r="R50" s="13">
        <v>8361.7342643490319</v>
      </c>
      <c r="S50" s="9">
        <v>17130.032128028688</v>
      </c>
    </row>
    <row r="51" spans="1:19" s="4" customFormat="1" ht="15.75">
      <c r="A51" s="8" t="s">
        <v>25</v>
      </c>
      <c r="B51" s="9">
        <v>6852.409992857406</v>
      </c>
      <c r="C51" s="24">
        <v>7504</v>
      </c>
      <c r="D51" s="25">
        <v>7843.9829282607298</v>
      </c>
      <c r="E51" s="11">
        <v>7179.2584111139613</v>
      </c>
      <c r="F51" s="13">
        <v>5199</v>
      </c>
      <c r="G51" s="13">
        <v>8488</v>
      </c>
      <c r="H51" s="39">
        <v>9285.5453039981076</v>
      </c>
      <c r="I51" s="40">
        <v>9500</v>
      </c>
      <c r="J51" s="40">
        <v>9496.2366499318978</v>
      </c>
      <c r="K51" s="40">
        <v>9496.25</v>
      </c>
      <c r="L51" s="13">
        <v>9824</v>
      </c>
      <c r="M51" s="13">
        <v>9823.3301064859643</v>
      </c>
      <c r="N51" s="13">
        <v>9900</v>
      </c>
      <c r="O51" s="13">
        <v>9900</v>
      </c>
      <c r="P51" s="82">
        <v>17254.263565891473</v>
      </c>
      <c r="Q51" s="13">
        <v>11814.63091691493</v>
      </c>
      <c r="R51" s="13">
        <v>12528.116938950989</v>
      </c>
      <c r="S51" s="9">
        <v>14054.505602078429</v>
      </c>
    </row>
    <row r="52" spans="1:19" s="4" customFormat="1" ht="15.75">
      <c r="A52" s="8" t="s">
        <v>26</v>
      </c>
      <c r="B52" s="9">
        <v>11450.39751408214</v>
      </c>
      <c r="C52" s="24">
        <v>12966</v>
      </c>
      <c r="D52" s="25">
        <v>12942.319868363</v>
      </c>
      <c r="E52" s="11">
        <v>11845.545767254109</v>
      </c>
      <c r="F52" s="13">
        <v>8578</v>
      </c>
      <c r="G52" s="13">
        <v>14006</v>
      </c>
      <c r="H52" s="39">
        <v>14882.302075326672</v>
      </c>
      <c r="I52" s="40">
        <v>15000</v>
      </c>
      <c r="J52" s="40">
        <v>14994.057868313525</v>
      </c>
      <c r="K52" s="40">
        <v>14994.083333333334</v>
      </c>
      <c r="L52" s="13">
        <v>15511</v>
      </c>
      <c r="M52" s="13">
        <v>15510.648596321395</v>
      </c>
      <c r="N52" s="13">
        <v>16000</v>
      </c>
      <c r="O52" s="13">
        <v>16000</v>
      </c>
      <c r="P52" s="82">
        <v>20905.836575875488</v>
      </c>
      <c r="Q52" s="13">
        <v>13055.639954424612</v>
      </c>
      <c r="R52" s="13">
        <v>13845.88061174149</v>
      </c>
      <c r="S52" s="9">
        <v>15400.584193711704</v>
      </c>
    </row>
    <row r="53" spans="1:19" s="4" customFormat="1" ht="15.75">
      <c r="A53" s="8" t="s">
        <v>27</v>
      </c>
      <c r="B53" s="9">
        <v>14110.956990886529</v>
      </c>
      <c r="C53" s="24">
        <v>16001</v>
      </c>
      <c r="D53" s="25">
        <v>16073.633028312599</v>
      </c>
      <c r="E53" s="11">
        <v>14711.501308845871</v>
      </c>
      <c r="F53" s="13">
        <v>10654</v>
      </c>
      <c r="G53" s="13">
        <v>17394</v>
      </c>
      <c r="H53" s="39">
        <v>18481.413129448985</v>
      </c>
      <c r="I53" s="40">
        <v>20000.000000000007</v>
      </c>
      <c r="J53" s="40">
        <v>19992.077157751366</v>
      </c>
      <c r="K53" s="40">
        <v>19992.066666666666</v>
      </c>
      <c r="L53" s="13">
        <v>20681</v>
      </c>
      <c r="M53" s="13">
        <v>20682.102749451398</v>
      </c>
      <c r="N53" s="13">
        <v>20100</v>
      </c>
      <c r="O53" s="13">
        <v>20000</v>
      </c>
      <c r="P53" s="82">
        <v>13752.928092308763</v>
      </c>
      <c r="Q53" s="13">
        <v>11396.64588898783</v>
      </c>
      <c r="R53" s="13">
        <v>12085.744247733021</v>
      </c>
      <c r="S53" s="9">
        <v>15699.48314339253</v>
      </c>
    </row>
    <row r="54" spans="1:19" s="4" customFormat="1" ht="15.75">
      <c r="A54" s="8" t="s">
        <v>28</v>
      </c>
      <c r="B54" s="9">
        <v>15658.98957285552</v>
      </c>
      <c r="C54" s="24">
        <v>16528</v>
      </c>
      <c r="D54" s="25">
        <v>16446.802200788599</v>
      </c>
      <c r="E54" s="11">
        <v>15053.046917087118</v>
      </c>
      <c r="F54" s="13">
        <v>10901</v>
      </c>
      <c r="G54" s="13">
        <v>17798</v>
      </c>
      <c r="H54" s="39">
        <v>18910.924145299145</v>
      </c>
      <c r="I54" s="40">
        <v>19000.000000000004</v>
      </c>
      <c r="J54" s="40">
        <v>18992.473299863796</v>
      </c>
      <c r="K54" s="40">
        <v>18992.5</v>
      </c>
      <c r="L54" s="13">
        <v>19647</v>
      </c>
      <c r="M54" s="13">
        <v>19646.781219748307</v>
      </c>
      <c r="N54" s="13">
        <v>20000</v>
      </c>
      <c r="O54" s="13">
        <v>20000</v>
      </c>
      <c r="P54" s="82">
        <v>13675.485914889974</v>
      </c>
      <c r="Q54" s="13">
        <v>15041.535648994515</v>
      </c>
      <c r="R54" s="13">
        <v>15951.44376899696</v>
      </c>
      <c r="S54" s="9">
        <v>16592.310115699791</v>
      </c>
    </row>
    <row r="55" spans="1:19" s="4" customFormat="1" ht="15.75">
      <c r="A55" s="8" t="s">
        <v>29</v>
      </c>
      <c r="B55" s="9">
        <v>13871.781772660004</v>
      </c>
      <c r="C55" s="24">
        <v>16002</v>
      </c>
      <c r="D55" s="25">
        <v>15850.9934717249</v>
      </c>
      <c r="E55" s="11">
        <v>14507.728949331906</v>
      </c>
      <c r="F55" s="13">
        <v>10506</v>
      </c>
      <c r="G55" s="13">
        <v>17153</v>
      </c>
      <c r="H55" s="39">
        <v>18225.230306448579</v>
      </c>
      <c r="I55" s="40">
        <v>18500</v>
      </c>
      <c r="J55" s="40">
        <v>18492.671370920016</v>
      </c>
      <c r="K55" s="40">
        <v>18492.651162790698</v>
      </c>
      <c r="L55" s="13">
        <v>19130</v>
      </c>
      <c r="M55" s="13">
        <v>19130.172452609302</v>
      </c>
      <c r="N55" s="13">
        <v>19000</v>
      </c>
      <c r="O55" s="13">
        <v>19000</v>
      </c>
      <c r="P55" s="82">
        <v>11961.582833410244</v>
      </c>
      <c r="Q55" s="13">
        <v>15075.869543797418</v>
      </c>
      <c r="R55" s="13">
        <v>15987.457765946556</v>
      </c>
      <c r="S55" s="9">
        <v>15871.317408573714</v>
      </c>
    </row>
    <row r="56" spans="1:19" s="4" customFormat="1" ht="15.75">
      <c r="A56" s="8" t="s">
        <v>30</v>
      </c>
      <c r="B56" s="9">
        <v>10726.552564580707</v>
      </c>
      <c r="C56" s="24">
        <v>11380</v>
      </c>
      <c r="D56" s="25">
        <v>11560.3396332306</v>
      </c>
      <c r="E56" s="11">
        <v>10580.679012977855</v>
      </c>
      <c r="F56" s="13">
        <v>7662</v>
      </c>
      <c r="G56" s="13">
        <v>12511</v>
      </c>
      <c r="H56" s="39">
        <v>13044.833864360491</v>
      </c>
      <c r="I56" s="40">
        <v>13000</v>
      </c>
      <c r="J56" s="40">
        <v>12994.850152538387</v>
      </c>
      <c r="K56" s="40">
        <v>12994.772727272726</v>
      </c>
      <c r="L56" s="13">
        <v>13443</v>
      </c>
      <c r="M56" s="13">
        <v>13443.124312431242</v>
      </c>
      <c r="N56" s="13">
        <v>13200</v>
      </c>
      <c r="O56" s="13">
        <v>14000</v>
      </c>
      <c r="P56" s="82">
        <v>14722.826086956522</v>
      </c>
      <c r="Q56" s="13">
        <v>18554.087825776511</v>
      </c>
      <c r="R56" s="13">
        <v>19672.848664688427</v>
      </c>
      <c r="S56" s="9">
        <v>13530.268862721157</v>
      </c>
    </row>
    <row r="57" spans="1:19" s="4" customFormat="1" ht="15.75">
      <c r="A57" s="8" t="s">
        <v>31</v>
      </c>
      <c r="B57" s="9">
        <v>6688.5752371236304</v>
      </c>
      <c r="C57" s="24">
        <v>10205</v>
      </c>
      <c r="D57" s="25">
        <v>9679.8097309602999</v>
      </c>
      <c r="E57" s="11">
        <v>8859.5113049778884</v>
      </c>
      <c r="F57" s="13">
        <v>6416</v>
      </c>
      <c r="G57" s="13">
        <v>10475</v>
      </c>
      <c r="H57" s="39">
        <v>11130.043656568329</v>
      </c>
      <c r="I57" s="40">
        <v>11200</v>
      </c>
      <c r="J57" s="40">
        <v>11195.563208340765</v>
      </c>
      <c r="K57" s="40">
        <v>11195.533333333333</v>
      </c>
      <c r="L57" s="13">
        <v>11582</v>
      </c>
      <c r="M57" s="13">
        <v>11581.967213114754</v>
      </c>
      <c r="N57" s="13">
        <v>12000</v>
      </c>
      <c r="O57" s="13">
        <v>12000</v>
      </c>
      <c r="P57" s="82">
        <v>17321.928460342147</v>
      </c>
      <c r="Q57" s="13">
        <v>21832.632278060661</v>
      </c>
      <c r="R57" s="13">
        <v>23152.749022314238</v>
      </c>
      <c r="S57" s="9">
        <v>15451.634642894933</v>
      </c>
    </row>
    <row r="58" spans="1:19" s="4" customFormat="1" ht="15.75">
      <c r="A58" s="8" t="s">
        <v>32</v>
      </c>
      <c r="B58" s="9">
        <v>14392.618253006513</v>
      </c>
      <c r="C58" s="24">
        <v>17039</v>
      </c>
      <c r="D58" s="25">
        <v>17252.357273570698</v>
      </c>
      <c r="E58" s="11">
        <v>15790.336644101952</v>
      </c>
      <c r="F58" s="13">
        <v>11435</v>
      </c>
      <c r="G58" s="13">
        <v>18670</v>
      </c>
      <c r="H58" s="39">
        <v>19837.870908534722</v>
      </c>
      <c r="I58" s="40">
        <v>20000</v>
      </c>
      <c r="J58" s="40">
        <v>19992.077157751362</v>
      </c>
      <c r="K58" s="40">
        <v>19992.076923076922</v>
      </c>
      <c r="L58" s="13">
        <v>20682</v>
      </c>
      <c r="M58" s="13">
        <v>20682.305630026811</v>
      </c>
      <c r="N58" s="13">
        <v>21000</v>
      </c>
      <c r="O58" s="13">
        <v>21000</v>
      </c>
      <c r="P58" s="82">
        <v>13292.112646783748</v>
      </c>
      <c r="Q58" s="13">
        <v>16753.084228277272</v>
      </c>
      <c r="R58" s="13">
        <v>17766.024163054506</v>
      </c>
      <c r="S58" s="9">
        <v>16565.002581778961</v>
      </c>
    </row>
    <row r="59" spans="1:19" s="4" customFormat="1" ht="15.75">
      <c r="A59" s="8" t="s">
        <v>33</v>
      </c>
      <c r="B59" s="9">
        <v>5917.5824175824109</v>
      </c>
      <c r="C59" s="24">
        <v>7325</v>
      </c>
      <c r="D59" s="29">
        <v>7965.8500011796796</v>
      </c>
      <c r="E59" s="12">
        <v>7290.7980735906631</v>
      </c>
      <c r="F59" s="13">
        <v>5280</v>
      </c>
      <c r="G59" s="13">
        <v>8619</v>
      </c>
      <c r="H59" s="39">
        <v>9616.829451540194</v>
      </c>
      <c r="I59" s="40">
        <v>10000</v>
      </c>
      <c r="J59" s="40">
        <v>9996.0385788756812</v>
      </c>
      <c r="K59" s="40">
        <v>9996.1538461538457</v>
      </c>
      <c r="L59" s="13">
        <v>10342</v>
      </c>
      <c r="M59" s="13">
        <v>10339.538346984364</v>
      </c>
      <c r="N59" s="13">
        <v>10100</v>
      </c>
      <c r="O59" s="13">
        <v>10000</v>
      </c>
      <c r="P59" s="82">
        <v>22406.417112299467</v>
      </c>
      <c r="Q59" s="13">
        <v>28232.876712328769</v>
      </c>
      <c r="R59" s="13">
        <v>29905.21327014218</v>
      </c>
      <c r="S59" s="9">
        <v>17977.512432085623</v>
      </c>
    </row>
    <row r="60" spans="1:19" s="4" customFormat="1" ht="15.75">
      <c r="A60" s="8" t="s">
        <v>35</v>
      </c>
      <c r="B60" s="9">
        <v>6266.9645763664803</v>
      </c>
      <c r="C60" s="24">
        <v>8500</v>
      </c>
      <c r="D60" s="25">
        <v>8615.8421789944005</v>
      </c>
      <c r="E60" s="11">
        <v>7885.7078091692592</v>
      </c>
      <c r="F60" s="13">
        <v>5711</v>
      </c>
      <c r="G60" s="13">
        <v>9321</v>
      </c>
      <c r="H60" s="39">
        <v>10000</v>
      </c>
      <c r="I60" s="40">
        <v>10000</v>
      </c>
      <c r="J60" s="40">
        <v>9996.038578875683</v>
      </c>
      <c r="K60" s="40">
        <v>9996</v>
      </c>
      <c r="L60" s="13">
        <v>10341</v>
      </c>
      <c r="M60" s="13">
        <v>10340.27105517909</v>
      </c>
      <c r="N60" s="13">
        <v>10100</v>
      </c>
      <c r="O60" s="13">
        <v>10100</v>
      </c>
      <c r="P60" s="82">
        <v>13102.355072463768</v>
      </c>
      <c r="Q60" s="13">
        <v>16496.136012364761</v>
      </c>
      <c r="R60" s="13">
        <v>17497.991967871487</v>
      </c>
      <c r="S60" s="9">
        <v>15548.957380312722</v>
      </c>
    </row>
    <row r="61" spans="1:19" s="4" customFormat="1" ht="15.75">
      <c r="A61" s="8" t="s">
        <v>36</v>
      </c>
      <c r="B61" s="9">
        <v>13367.557124912664</v>
      </c>
      <c r="C61" s="24">
        <v>14000</v>
      </c>
      <c r="D61" s="25">
        <v>14903.3221509431</v>
      </c>
      <c r="E61" s="25">
        <v>13640.36636543567</v>
      </c>
      <c r="F61" s="13">
        <v>9878</v>
      </c>
      <c r="G61" s="13">
        <v>16126</v>
      </c>
      <c r="H61" s="39">
        <v>16619.059984419633</v>
      </c>
      <c r="I61" s="40">
        <v>16800</v>
      </c>
      <c r="J61" s="40">
        <v>16793.344812511143</v>
      </c>
      <c r="K61" s="40">
        <v>16793.258426966295</v>
      </c>
      <c r="L61" s="13">
        <v>17370</v>
      </c>
      <c r="M61" s="13">
        <v>17369.222403480151</v>
      </c>
      <c r="N61" s="13">
        <v>18000</v>
      </c>
      <c r="O61" s="13">
        <v>18000</v>
      </c>
      <c r="P61" s="82">
        <v>16859.233749461902</v>
      </c>
      <c r="Q61" s="13">
        <v>21247.794117647056</v>
      </c>
      <c r="R61" s="13">
        <v>22529.411764705885</v>
      </c>
      <c r="S61" s="9">
        <v>18569.54153113674</v>
      </c>
    </row>
    <row r="62" spans="1:19" s="4" customFormat="1" ht="15.75">
      <c r="A62" s="8" t="s">
        <v>37</v>
      </c>
      <c r="B62" s="9">
        <v>16702.092290054472</v>
      </c>
      <c r="C62" s="24">
        <v>17109</v>
      </c>
      <c r="D62" s="28">
        <v>16598.757334710401</v>
      </c>
      <c r="E62" s="11">
        <v>15192.124880833009</v>
      </c>
      <c r="F62" s="13">
        <v>11002</v>
      </c>
      <c r="G62" s="13">
        <v>17962</v>
      </c>
      <c r="H62" s="39">
        <v>19083.713402971898</v>
      </c>
      <c r="I62" s="40">
        <v>20000</v>
      </c>
      <c r="J62" s="10">
        <v>19992.077157751399</v>
      </c>
      <c r="K62" s="40">
        <v>19992.074074074077</v>
      </c>
      <c r="L62" s="13">
        <v>20682</v>
      </c>
      <c r="M62" s="13">
        <v>20683.017785427422</v>
      </c>
      <c r="N62" s="13">
        <v>20400</v>
      </c>
      <c r="O62" s="13">
        <v>20000</v>
      </c>
      <c r="P62" s="82">
        <v>12099.291727916612</v>
      </c>
      <c r="Q62" s="13">
        <v>15249.785995548707</v>
      </c>
      <c r="R62" s="13">
        <v>16172.32995315187</v>
      </c>
      <c r="S62" s="9">
        <v>14351.122503951634</v>
      </c>
    </row>
    <row r="63" spans="1:19" s="4" customFormat="1" ht="15.75">
      <c r="A63" s="8" t="s">
        <v>38</v>
      </c>
      <c r="B63" s="9">
        <v>7079.8250966036239</v>
      </c>
      <c r="C63" s="24">
        <v>8000</v>
      </c>
      <c r="D63" s="29">
        <v>7453.8857967429312</v>
      </c>
      <c r="E63" s="11">
        <v>6822.2193739036156</v>
      </c>
      <c r="F63" s="13">
        <v>4941</v>
      </c>
      <c r="G63" s="13">
        <v>8060</v>
      </c>
      <c r="H63" s="39">
        <v>8510</v>
      </c>
      <c r="I63" s="40">
        <v>8700</v>
      </c>
      <c r="J63" s="40">
        <v>8696.5535636218447</v>
      </c>
      <c r="K63" s="40">
        <v>8700</v>
      </c>
      <c r="L63" s="13">
        <v>8960</v>
      </c>
      <c r="M63" s="13">
        <v>8942.3076923076915</v>
      </c>
      <c r="N63" s="13">
        <v>10000</v>
      </c>
      <c r="O63" s="13">
        <v>10000</v>
      </c>
      <c r="P63" s="82">
        <v>15660</v>
      </c>
      <c r="Q63" s="13">
        <v>19576.271186440677</v>
      </c>
      <c r="R63" s="13">
        <v>20684.21052631579</v>
      </c>
      <c r="S63" s="42" t="s">
        <v>34</v>
      </c>
    </row>
    <row r="64" spans="1:19" s="4" customFormat="1" ht="15.75">
      <c r="A64" s="8" t="s">
        <v>39</v>
      </c>
      <c r="B64" s="9">
        <v>7940.8633944411595</v>
      </c>
      <c r="C64" s="24">
        <v>8500</v>
      </c>
      <c r="D64" s="29">
        <v>7777.7777777777765</v>
      </c>
      <c r="E64" s="11">
        <v>7118.6636994973214</v>
      </c>
      <c r="F64" s="13">
        <v>5155</v>
      </c>
      <c r="G64" s="13">
        <v>8355</v>
      </c>
      <c r="H64" s="39">
        <v>9294.1176470588234</v>
      </c>
      <c r="I64" s="40">
        <v>9300</v>
      </c>
      <c r="J64" s="40">
        <v>9329.6360069506372</v>
      </c>
      <c r="K64" s="40">
        <v>9333.3333333333339</v>
      </c>
      <c r="L64" s="13">
        <v>9125</v>
      </c>
      <c r="M64" s="13">
        <v>9375</v>
      </c>
      <c r="N64" s="13">
        <v>9000</v>
      </c>
      <c r="O64" s="13">
        <v>9000</v>
      </c>
      <c r="P64" s="82">
        <v>13225.806451612903</v>
      </c>
      <c r="Q64" s="13">
        <v>16673.228346456694</v>
      </c>
      <c r="R64" s="13">
        <v>17713.114754098358</v>
      </c>
      <c r="S64" s="42" t="s">
        <v>34</v>
      </c>
    </row>
    <row r="65" spans="1:20" s="4" customFormat="1" ht="15.75">
      <c r="A65" s="8" t="s">
        <v>40</v>
      </c>
      <c r="B65" s="9">
        <v>8000</v>
      </c>
      <c r="C65" s="24">
        <v>8500</v>
      </c>
      <c r="D65" s="29">
        <v>7000</v>
      </c>
      <c r="E65" s="11">
        <v>6406.7973295475895</v>
      </c>
      <c r="F65" s="13">
        <v>4640</v>
      </c>
      <c r="G65" s="13">
        <v>7724</v>
      </c>
      <c r="H65" s="39">
        <v>8259.2592592592591</v>
      </c>
      <c r="I65" s="40">
        <v>8300</v>
      </c>
      <c r="J65" s="40">
        <v>8316.704097624568</v>
      </c>
      <c r="K65" s="40">
        <v>8320</v>
      </c>
      <c r="L65" s="13">
        <v>8640</v>
      </c>
      <c r="M65" s="13">
        <v>8538.461538461539</v>
      </c>
      <c r="N65" s="13">
        <v>10520</v>
      </c>
      <c r="O65" s="13">
        <v>10000</v>
      </c>
      <c r="P65" s="82">
        <v>10333.333333333334</v>
      </c>
      <c r="Q65" s="13">
        <v>13000</v>
      </c>
      <c r="R65" s="13">
        <v>13285.714285714286</v>
      </c>
      <c r="S65" s="42" t="s">
        <v>34</v>
      </c>
    </row>
    <row r="66" spans="1:20" s="4" customFormat="1" ht="15.75">
      <c r="A66" s="16" t="s">
        <v>41</v>
      </c>
      <c r="B66" s="17">
        <v>12997.118060061281</v>
      </c>
      <c r="C66" s="34">
        <v>14500</v>
      </c>
      <c r="D66" s="19">
        <v>14785</v>
      </c>
      <c r="E66" s="19">
        <v>13532</v>
      </c>
      <c r="F66" s="19">
        <v>9800</v>
      </c>
      <c r="G66" s="19">
        <v>16000</v>
      </c>
      <c r="H66" s="52">
        <v>17000</v>
      </c>
      <c r="I66" s="52">
        <v>17406.895604395606</v>
      </c>
      <c r="J66" s="52">
        <v>17400</v>
      </c>
      <c r="K66" s="19">
        <v>17400</v>
      </c>
      <c r="L66" s="19">
        <v>18000</v>
      </c>
      <c r="M66" s="19">
        <v>18000</v>
      </c>
      <c r="N66" s="19">
        <v>17996</v>
      </c>
      <c r="O66" s="19">
        <v>18000</v>
      </c>
      <c r="P66" s="19">
        <v>14261.253610741191</v>
      </c>
      <c r="Q66" s="19">
        <v>13028.917582417582</v>
      </c>
      <c r="R66" s="19">
        <v>13816.728518412789</v>
      </c>
      <c r="S66" s="34">
        <v>16117.419319787054</v>
      </c>
      <c r="T66" s="21">
        <f>T45/S24*1000</f>
        <v>0</v>
      </c>
    </row>
    <row r="67" spans="1:20">
      <c r="A67" s="37" t="s">
        <v>47</v>
      </c>
      <c r="B67" s="37"/>
    </row>
    <row r="68" spans="1:20">
      <c r="A68" s="35" t="s">
        <v>48</v>
      </c>
      <c r="B68" s="35"/>
    </row>
    <row r="69" spans="1:20">
      <c r="A69" s="53" t="s">
        <v>51</v>
      </c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46" right="0.70866141732283472" top="0.74803149606299213" bottom="0.7480314960629921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72"/>
  <sheetViews>
    <sheetView zoomScale="77" zoomScaleNormal="130" workbookViewId="0">
      <selection activeCell="F74" sqref="F74"/>
    </sheetView>
  </sheetViews>
  <sheetFormatPr baseColWidth="10" defaultRowHeight="15"/>
  <cols>
    <col min="1" max="1" width="18.7109375" style="1" customWidth="1"/>
    <col min="2" max="2" width="11.42578125" style="1" customWidth="1"/>
    <col min="3" max="7" width="12.28515625" bestFit="1" customWidth="1"/>
    <col min="8" max="8" width="11.42578125" customWidth="1"/>
    <col min="9" max="10" width="12.28515625" bestFit="1" customWidth="1"/>
    <col min="11" max="11" width="12.42578125" bestFit="1" customWidth="1"/>
    <col min="13" max="15" width="12.140625" bestFit="1" customWidth="1"/>
    <col min="17" max="17" width="12.42578125" customWidth="1"/>
    <col min="18" max="18" width="12.28515625" bestFit="1" customWidth="1"/>
    <col min="19" max="19" width="12.140625" bestFit="1" customWidth="1"/>
    <col min="20" max="20" width="11.5703125" bestFit="1" customWidth="1"/>
  </cols>
  <sheetData>
    <row r="1" spans="1:20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0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0">
      <c r="A3" s="182" t="s">
        <v>55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20" s="4" customFormat="1" ht="15.75" customHeight="1">
      <c r="A5" s="179" t="s">
        <v>3</v>
      </c>
      <c r="B5" s="185" t="s">
        <v>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</row>
    <row r="6" spans="1:20" s="4" customFormat="1" ht="15.75" customHeight="1">
      <c r="A6" s="179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7" t="s">
        <v>22</v>
      </c>
      <c r="T6" s="3"/>
    </row>
    <row r="7" spans="1:20" s="4" customFormat="1" ht="15.75">
      <c r="A7" s="8" t="s">
        <v>23</v>
      </c>
      <c r="B7" s="9">
        <v>319</v>
      </c>
      <c r="C7" s="10">
        <v>375</v>
      </c>
      <c r="D7" s="11">
        <v>479.97590008023627</v>
      </c>
      <c r="E7" s="12">
        <v>500.18144760001911</v>
      </c>
      <c r="F7" s="12">
        <v>514</v>
      </c>
      <c r="G7" s="12">
        <v>471</v>
      </c>
      <c r="H7" s="12" t="s">
        <v>34</v>
      </c>
      <c r="I7" s="12">
        <v>0</v>
      </c>
      <c r="J7" s="12" t="s">
        <v>34</v>
      </c>
      <c r="K7" s="12" t="s">
        <v>34</v>
      </c>
      <c r="L7" s="12">
        <v>0</v>
      </c>
      <c r="M7" s="13">
        <v>0</v>
      </c>
      <c r="N7" s="13">
        <v>0</v>
      </c>
      <c r="O7" s="13">
        <v>0</v>
      </c>
      <c r="P7" s="13">
        <v>8</v>
      </c>
      <c r="Q7" s="13">
        <v>8</v>
      </c>
      <c r="R7" s="13">
        <v>8</v>
      </c>
      <c r="S7" s="27">
        <v>7</v>
      </c>
      <c r="T7" s="3"/>
    </row>
    <row r="8" spans="1:20" s="4" customFormat="1" ht="15.75">
      <c r="A8" s="8" t="s">
        <v>24</v>
      </c>
      <c r="B8" s="9">
        <v>4555.0000000000009</v>
      </c>
      <c r="C8" s="10">
        <v>7889</v>
      </c>
      <c r="D8" s="11">
        <v>6804.614753755357</v>
      </c>
      <c r="E8" s="12">
        <v>7091.068650165229</v>
      </c>
      <c r="F8" s="12">
        <v>7280</v>
      </c>
      <c r="G8" s="12">
        <v>6673</v>
      </c>
      <c r="H8" s="12">
        <v>12275</v>
      </c>
      <c r="I8" s="12">
        <v>13000</v>
      </c>
      <c r="J8" s="12">
        <v>11266.666666666666</v>
      </c>
      <c r="K8" s="12">
        <v>11049.999999999998</v>
      </c>
      <c r="L8" s="13">
        <v>9317</v>
      </c>
      <c r="M8" s="13">
        <v>10509</v>
      </c>
      <c r="N8" s="13">
        <v>6000</v>
      </c>
      <c r="O8" s="13">
        <v>10000</v>
      </c>
      <c r="P8" s="13">
        <v>2422</v>
      </c>
      <c r="Q8" s="13">
        <v>2504</v>
      </c>
      <c r="R8" s="13">
        <v>2516</v>
      </c>
      <c r="S8" s="26">
        <v>2125</v>
      </c>
      <c r="T8" s="3"/>
    </row>
    <row r="9" spans="1:20" s="4" customFormat="1" ht="15.75">
      <c r="A9" s="8" t="s">
        <v>25</v>
      </c>
      <c r="B9" s="9">
        <v>1.25</v>
      </c>
      <c r="C9" s="24" t="s">
        <v>34</v>
      </c>
      <c r="D9" s="24" t="s">
        <v>34</v>
      </c>
      <c r="E9" s="24" t="s">
        <v>34</v>
      </c>
      <c r="F9" s="24" t="s">
        <v>34</v>
      </c>
      <c r="G9" s="24" t="s">
        <v>34</v>
      </c>
      <c r="H9" s="24" t="s">
        <v>34</v>
      </c>
      <c r="I9" s="24" t="s">
        <v>34</v>
      </c>
      <c r="J9" s="24" t="s">
        <v>34</v>
      </c>
      <c r="K9" s="24" t="s">
        <v>34</v>
      </c>
      <c r="L9" s="24" t="s">
        <v>34</v>
      </c>
      <c r="M9" s="13">
        <v>0</v>
      </c>
      <c r="N9" s="13">
        <v>0</v>
      </c>
      <c r="O9" s="13">
        <v>0</v>
      </c>
      <c r="P9" s="13">
        <v>15</v>
      </c>
      <c r="Q9" s="13">
        <v>15</v>
      </c>
      <c r="R9" s="13">
        <v>15</v>
      </c>
      <c r="S9" s="26">
        <v>12</v>
      </c>
      <c r="T9" s="3"/>
    </row>
    <row r="10" spans="1:20" s="4" customFormat="1" ht="15.75">
      <c r="A10" s="8" t="s">
        <v>26</v>
      </c>
      <c r="B10" s="9">
        <v>410.79999999999978</v>
      </c>
      <c r="C10" s="10">
        <v>2036</v>
      </c>
      <c r="D10" s="11">
        <v>4429.0667649998286</v>
      </c>
      <c r="E10" s="12">
        <v>4615.5172075606633</v>
      </c>
      <c r="F10" s="12">
        <v>4739</v>
      </c>
      <c r="G10" s="12">
        <v>4344</v>
      </c>
      <c r="H10" s="12">
        <v>3549</v>
      </c>
      <c r="I10" s="12">
        <v>4000</v>
      </c>
      <c r="J10" s="12">
        <v>3466.6666666666665</v>
      </c>
      <c r="K10" s="12">
        <v>3399.9999999999995</v>
      </c>
      <c r="L10" s="13">
        <v>2867</v>
      </c>
      <c r="M10" s="13">
        <v>3234</v>
      </c>
      <c r="N10" s="13">
        <v>1000</v>
      </c>
      <c r="O10" s="13">
        <v>1000</v>
      </c>
      <c r="P10" s="13">
        <v>2017</v>
      </c>
      <c r="Q10" s="13">
        <v>2085</v>
      </c>
      <c r="R10" s="13">
        <v>2095</v>
      </c>
      <c r="S10" s="26">
        <v>1769</v>
      </c>
      <c r="T10" s="3"/>
    </row>
    <row r="11" spans="1:20" s="4" customFormat="1" ht="15.75">
      <c r="A11" s="8" t="s">
        <v>27</v>
      </c>
      <c r="B11" s="9">
        <v>38934.099999999991</v>
      </c>
      <c r="C11" s="10">
        <v>45172</v>
      </c>
      <c r="D11" s="11">
        <v>73498.08774861657</v>
      </c>
      <c r="E11" s="12">
        <v>76592.137063112546</v>
      </c>
      <c r="F11" s="12">
        <v>78636</v>
      </c>
      <c r="G11" s="12">
        <v>72083</v>
      </c>
      <c r="H11" s="12">
        <v>65270</v>
      </c>
      <c r="I11" s="12">
        <v>99999.999999999985</v>
      </c>
      <c r="J11" s="12">
        <v>86666.666666666672</v>
      </c>
      <c r="K11" s="12">
        <v>84999.999999999985</v>
      </c>
      <c r="L11" s="13">
        <v>71666</v>
      </c>
      <c r="M11" s="13">
        <v>80833</v>
      </c>
      <c r="N11" s="13">
        <v>72000</v>
      </c>
      <c r="O11" s="13">
        <v>70000</v>
      </c>
      <c r="P11" s="13">
        <v>47434</v>
      </c>
      <c r="Q11" s="13">
        <v>49039</v>
      </c>
      <c r="R11" s="13">
        <v>49280</v>
      </c>
      <c r="S11" s="26">
        <v>41614</v>
      </c>
      <c r="T11" s="3"/>
    </row>
    <row r="12" spans="1:20" s="4" customFormat="1" ht="15.75">
      <c r="A12" s="8" t="s">
        <v>28</v>
      </c>
      <c r="B12" s="9">
        <v>27119.170000000009</v>
      </c>
      <c r="C12" s="10">
        <v>37407</v>
      </c>
      <c r="D12" s="11">
        <v>68521.681069880302</v>
      </c>
      <c r="E12" s="12">
        <v>71406.238571124471</v>
      </c>
      <c r="F12" s="12">
        <v>73311</v>
      </c>
      <c r="G12" s="12">
        <v>67202</v>
      </c>
      <c r="H12" s="12">
        <v>69916</v>
      </c>
      <c r="I12" s="12">
        <v>65000</v>
      </c>
      <c r="J12" s="12">
        <v>56333.333333333336</v>
      </c>
      <c r="K12" s="12">
        <v>55249.999999999993</v>
      </c>
      <c r="L12" s="13">
        <v>46583</v>
      </c>
      <c r="M12" s="13">
        <v>52540</v>
      </c>
      <c r="N12" s="13">
        <v>30000</v>
      </c>
      <c r="O12" s="13">
        <v>32000</v>
      </c>
      <c r="P12" s="13">
        <v>36225</v>
      </c>
      <c r="Q12" s="13">
        <v>37451</v>
      </c>
      <c r="R12" s="13">
        <v>37635</v>
      </c>
      <c r="S12" s="26">
        <v>31781</v>
      </c>
      <c r="T12" s="3"/>
    </row>
    <row r="13" spans="1:20" s="4" customFormat="1" ht="15.75">
      <c r="A13" s="8" t="s">
        <v>29</v>
      </c>
      <c r="B13" s="9">
        <v>106160.36000000004</v>
      </c>
      <c r="C13" s="10">
        <v>121665</v>
      </c>
      <c r="D13" s="11">
        <v>173051.46840574354</v>
      </c>
      <c r="E13" s="12">
        <v>180336.41681181127</v>
      </c>
      <c r="F13" s="12">
        <v>185148</v>
      </c>
      <c r="G13" s="12">
        <v>169719</v>
      </c>
      <c r="H13" s="12">
        <v>210716</v>
      </c>
      <c r="I13" s="12">
        <v>216000.00000000003</v>
      </c>
      <c r="J13" s="12">
        <v>187200</v>
      </c>
      <c r="K13" s="12">
        <v>183599.99999999997</v>
      </c>
      <c r="L13" s="13">
        <v>154800</v>
      </c>
      <c r="M13" s="13">
        <v>174600</v>
      </c>
      <c r="N13" s="13">
        <v>140000</v>
      </c>
      <c r="O13" s="13">
        <v>120000</v>
      </c>
      <c r="P13" s="13">
        <v>144964</v>
      </c>
      <c r="Q13" s="13">
        <v>149869</v>
      </c>
      <c r="R13" s="13">
        <v>150605</v>
      </c>
      <c r="S13" s="26">
        <v>127178</v>
      </c>
      <c r="T13" s="3"/>
    </row>
    <row r="14" spans="1:20" s="4" customFormat="1" ht="15.75">
      <c r="A14" s="8" t="s">
        <v>30</v>
      </c>
      <c r="B14" s="9">
        <v>9685.75</v>
      </c>
      <c r="C14" s="10">
        <v>14387</v>
      </c>
      <c r="D14" s="11">
        <v>6794.0219546831831</v>
      </c>
      <c r="E14" s="12">
        <v>7080.0299259851818</v>
      </c>
      <c r="F14" s="12">
        <v>7269</v>
      </c>
      <c r="G14" s="12">
        <v>6663</v>
      </c>
      <c r="H14" s="12">
        <v>8969</v>
      </c>
      <c r="I14" s="12">
        <v>10000</v>
      </c>
      <c r="J14" s="12">
        <v>8666.6666666666661</v>
      </c>
      <c r="K14" s="12">
        <v>8499.9999999999982</v>
      </c>
      <c r="L14" s="13">
        <v>7167</v>
      </c>
      <c r="M14" s="13">
        <v>8084</v>
      </c>
      <c r="N14" s="13">
        <v>4800</v>
      </c>
      <c r="O14" s="13">
        <v>5000</v>
      </c>
      <c r="P14" s="13">
        <v>6032</v>
      </c>
      <c r="Q14" s="13">
        <v>6236</v>
      </c>
      <c r="R14" s="13">
        <v>6268</v>
      </c>
      <c r="S14" s="26">
        <v>5293</v>
      </c>
      <c r="T14" s="3"/>
    </row>
    <row r="15" spans="1:20" s="4" customFormat="1" ht="15.75">
      <c r="A15" s="8" t="s">
        <v>31</v>
      </c>
      <c r="B15" s="9">
        <v>3.25</v>
      </c>
      <c r="C15" s="43" t="s">
        <v>34</v>
      </c>
      <c r="D15" s="12" t="s">
        <v>34</v>
      </c>
      <c r="E15" s="12" t="s">
        <v>34</v>
      </c>
      <c r="F15" s="12" t="s">
        <v>34</v>
      </c>
      <c r="G15" s="12" t="s">
        <v>34</v>
      </c>
      <c r="H15" s="12" t="s">
        <v>34</v>
      </c>
      <c r="I15" s="12">
        <v>0</v>
      </c>
      <c r="J15" s="12">
        <v>0</v>
      </c>
      <c r="K15" s="12">
        <v>0</v>
      </c>
      <c r="L15" s="13"/>
      <c r="M15" s="13">
        <v>0</v>
      </c>
      <c r="N15" s="13">
        <v>0</v>
      </c>
      <c r="O15" s="13">
        <v>0</v>
      </c>
      <c r="P15" s="13">
        <v>756</v>
      </c>
      <c r="Q15" s="13">
        <v>782</v>
      </c>
      <c r="R15" s="13">
        <v>786</v>
      </c>
      <c r="S15" s="80">
        <v>664</v>
      </c>
      <c r="T15" s="3"/>
    </row>
    <row r="16" spans="1:20" s="4" customFormat="1" ht="15.75">
      <c r="A16" s="8" t="s">
        <v>32</v>
      </c>
      <c r="B16" s="9">
        <v>140936.89999999997</v>
      </c>
      <c r="C16" s="10">
        <v>205406</v>
      </c>
      <c r="D16" s="11">
        <v>181605.18685479622</v>
      </c>
      <c r="E16" s="12">
        <v>189250.22118302021</v>
      </c>
      <c r="F16" s="12">
        <v>194299</v>
      </c>
      <c r="G16" s="12">
        <v>178107</v>
      </c>
      <c r="H16" s="12">
        <v>150625</v>
      </c>
      <c r="I16" s="12">
        <v>150000.00000000003</v>
      </c>
      <c r="J16" s="12">
        <v>130000</v>
      </c>
      <c r="K16" s="12">
        <v>127499.99999999999</v>
      </c>
      <c r="L16" s="13">
        <v>107500</v>
      </c>
      <c r="M16" s="13">
        <v>121250</v>
      </c>
      <c r="N16" s="13">
        <v>172000</v>
      </c>
      <c r="O16" s="13">
        <v>160000</v>
      </c>
      <c r="P16" s="13">
        <v>159361</v>
      </c>
      <c r="Q16" s="13">
        <v>164753</v>
      </c>
      <c r="R16" s="13">
        <v>165562</v>
      </c>
      <c r="S16" s="80">
        <v>139808</v>
      </c>
      <c r="T16" s="3"/>
    </row>
    <row r="17" spans="1:20" s="4" customFormat="1" ht="15.75">
      <c r="A17" s="8" t="s">
        <v>33</v>
      </c>
      <c r="B17" s="9">
        <v>0.75</v>
      </c>
      <c r="C17" s="24" t="s">
        <v>34</v>
      </c>
      <c r="D17" s="24" t="s">
        <v>34</v>
      </c>
      <c r="E17" s="24" t="s">
        <v>34</v>
      </c>
      <c r="F17" s="24" t="s">
        <v>34</v>
      </c>
      <c r="G17" s="24" t="s">
        <v>34</v>
      </c>
      <c r="H17" s="24" t="s">
        <v>34</v>
      </c>
      <c r="I17" s="24" t="s">
        <v>34</v>
      </c>
      <c r="J17" s="24" t="s">
        <v>34</v>
      </c>
      <c r="K17" s="24" t="s">
        <v>34</v>
      </c>
      <c r="L17" s="24" t="s">
        <v>34</v>
      </c>
      <c r="M17" s="13">
        <v>0</v>
      </c>
      <c r="N17" s="13">
        <v>0</v>
      </c>
      <c r="O17" s="13">
        <v>0</v>
      </c>
      <c r="P17" s="14" t="s">
        <v>34</v>
      </c>
      <c r="Q17" s="13">
        <v>0</v>
      </c>
      <c r="R17" s="14">
        <v>0</v>
      </c>
      <c r="S17" s="14">
        <v>0</v>
      </c>
      <c r="T17" s="3"/>
    </row>
    <row r="18" spans="1:20" s="4" customFormat="1" ht="15.75">
      <c r="A18" s="8" t="s">
        <v>35</v>
      </c>
      <c r="B18" s="14" t="s">
        <v>34</v>
      </c>
      <c r="C18" s="24" t="s">
        <v>34</v>
      </c>
      <c r="D18" s="24" t="s">
        <v>34</v>
      </c>
      <c r="E18" s="24" t="s">
        <v>34</v>
      </c>
      <c r="F18" s="24" t="s">
        <v>34</v>
      </c>
      <c r="G18" s="24" t="s">
        <v>34</v>
      </c>
      <c r="H18" s="24" t="s">
        <v>34</v>
      </c>
      <c r="I18" s="24" t="s">
        <v>34</v>
      </c>
      <c r="J18" s="24" t="s">
        <v>34</v>
      </c>
      <c r="K18" s="24" t="s">
        <v>34</v>
      </c>
      <c r="L18" s="24" t="s">
        <v>34</v>
      </c>
      <c r="M18" s="13">
        <v>0</v>
      </c>
      <c r="N18" s="13">
        <v>0</v>
      </c>
      <c r="O18" s="13">
        <v>0</v>
      </c>
      <c r="P18" s="14">
        <v>0</v>
      </c>
      <c r="Q18" s="13">
        <v>0</v>
      </c>
      <c r="R18" s="14">
        <v>0</v>
      </c>
      <c r="S18" s="14">
        <v>0</v>
      </c>
      <c r="T18" s="3"/>
    </row>
    <row r="19" spans="1:20" s="4" customFormat="1" ht="15.75">
      <c r="A19" s="8" t="s">
        <v>36</v>
      </c>
      <c r="B19" s="9">
        <v>13087</v>
      </c>
      <c r="C19" s="10">
        <v>19655</v>
      </c>
      <c r="D19" s="11">
        <v>6784.0013294733271</v>
      </c>
      <c r="E19" s="12">
        <v>7069.5874624729822</v>
      </c>
      <c r="F19" s="12">
        <v>7258</v>
      </c>
      <c r="G19" s="12">
        <v>6653</v>
      </c>
      <c r="H19" s="12">
        <v>11031</v>
      </c>
      <c r="I19" s="12">
        <v>12000</v>
      </c>
      <c r="J19" s="12">
        <v>10400</v>
      </c>
      <c r="K19" s="28">
        <v>10199.999999999998</v>
      </c>
      <c r="L19" s="13">
        <v>8600</v>
      </c>
      <c r="M19" s="13">
        <v>9700</v>
      </c>
      <c r="N19" s="13">
        <v>5000</v>
      </c>
      <c r="O19" s="13">
        <v>5700</v>
      </c>
      <c r="P19" s="13">
        <v>7681</v>
      </c>
      <c r="Q19" s="13">
        <v>7941</v>
      </c>
      <c r="R19" s="13">
        <v>7980</v>
      </c>
      <c r="S19" s="26">
        <v>6739</v>
      </c>
      <c r="T19" s="3"/>
    </row>
    <row r="20" spans="1:20" s="4" customFormat="1" ht="15.75">
      <c r="A20" s="8" t="s">
        <v>37</v>
      </c>
      <c r="B20" s="9">
        <v>39814.43</v>
      </c>
      <c r="C20" s="10">
        <v>54008</v>
      </c>
      <c r="D20" s="11">
        <v>38831.752181839496</v>
      </c>
      <c r="E20" s="12">
        <v>40466.452619622782</v>
      </c>
      <c r="F20" s="12">
        <v>41546</v>
      </c>
      <c r="G20" s="12">
        <v>38084</v>
      </c>
      <c r="H20" s="12">
        <v>27649</v>
      </c>
      <c r="I20" s="12">
        <v>30000</v>
      </c>
      <c r="J20" s="12">
        <v>26000</v>
      </c>
      <c r="K20" s="12">
        <v>25499.999999999996</v>
      </c>
      <c r="L20" s="13">
        <v>21500</v>
      </c>
      <c r="M20" s="13">
        <v>24250</v>
      </c>
      <c r="N20" s="13">
        <v>50000</v>
      </c>
      <c r="O20" s="13">
        <v>46000</v>
      </c>
      <c r="P20" s="13">
        <v>25788</v>
      </c>
      <c r="Q20" s="13">
        <v>26662</v>
      </c>
      <c r="R20" s="13">
        <v>26793</v>
      </c>
      <c r="S20" s="26">
        <v>22625</v>
      </c>
      <c r="T20" s="3"/>
    </row>
    <row r="21" spans="1:20" s="4" customFormat="1" ht="15.75">
      <c r="A21" s="8" t="s">
        <v>38</v>
      </c>
      <c r="B21" s="14" t="s">
        <v>34</v>
      </c>
      <c r="C21" s="24" t="s">
        <v>34</v>
      </c>
      <c r="D21" s="24" t="s">
        <v>34</v>
      </c>
      <c r="E21" s="24" t="s">
        <v>34</v>
      </c>
      <c r="F21" s="24" t="s">
        <v>34</v>
      </c>
      <c r="G21" s="24" t="s">
        <v>34</v>
      </c>
      <c r="H21" s="24" t="s">
        <v>34</v>
      </c>
      <c r="I21" s="24" t="s">
        <v>34</v>
      </c>
      <c r="J21" s="24" t="s">
        <v>34</v>
      </c>
      <c r="K21" s="24" t="s">
        <v>34</v>
      </c>
      <c r="L21" s="24" t="s">
        <v>34</v>
      </c>
      <c r="M21" s="24" t="s">
        <v>34</v>
      </c>
      <c r="N21" s="24" t="s">
        <v>34</v>
      </c>
      <c r="O21" s="13">
        <v>0</v>
      </c>
      <c r="P21" s="13">
        <v>194</v>
      </c>
      <c r="Q21" s="13">
        <v>201</v>
      </c>
      <c r="R21" s="13">
        <v>202</v>
      </c>
      <c r="S21" s="26">
        <v>170</v>
      </c>
      <c r="T21" s="3"/>
    </row>
    <row r="22" spans="1:20" s="4" customFormat="1" ht="15.75">
      <c r="A22" s="8" t="s">
        <v>39</v>
      </c>
      <c r="B22" s="14" t="s">
        <v>34</v>
      </c>
      <c r="C22" s="24" t="s">
        <v>34</v>
      </c>
      <c r="D22" s="24" t="s">
        <v>34</v>
      </c>
      <c r="E22" s="24" t="s">
        <v>34</v>
      </c>
      <c r="F22" s="24" t="s">
        <v>34</v>
      </c>
      <c r="G22" s="24" t="s">
        <v>34</v>
      </c>
      <c r="H22" s="24" t="s">
        <v>34</v>
      </c>
      <c r="I22" s="24" t="s">
        <v>34</v>
      </c>
      <c r="J22" s="24" t="s">
        <v>34</v>
      </c>
      <c r="K22" s="24" t="s">
        <v>34</v>
      </c>
      <c r="L22" s="24" t="s">
        <v>34</v>
      </c>
      <c r="M22" s="24" t="s">
        <v>34</v>
      </c>
      <c r="N22" s="24" t="s">
        <v>34</v>
      </c>
      <c r="O22" s="13">
        <v>0</v>
      </c>
      <c r="P22" s="14" t="s">
        <v>34</v>
      </c>
      <c r="Q22" s="13">
        <v>0</v>
      </c>
      <c r="R22" s="14">
        <v>0</v>
      </c>
      <c r="S22" s="14">
        <v>0</v>
      </c>
      <c r="T22" s="3"/>
    </row>
    <row r="23" spans="1:20" s="4" customFormat="1" ht="15.75">
      <c r="A23" s="8" t="s">
        <v>40</v>
      </c>
      <c r="B23" s="14" t="s">
        <v>34</v>
      </c>
      <c r="C23" s="24" t="s">
        <v>34</v>
      </c>
      <c r="D23" s="24" t="s">
        <v>34</v>
      </c>
      <c r="E23" s="24" t="s">
        <v>34</v>
      </c>
      <c r="F23" s="24" t="s">
        <v>34</v>
      </c>
      <c r="G23" s="24" t="s">
        <v>34</v>
      </c>
      <c r="H23" s="24" t="s">
        <v>34</v>
      </c>
      <c r="I23" s="24" t="s">
        <v>34</v>
      </c>
      <c r="J23" s="24" t="s">
        <v>34</v>
      </c>
      <c r="K23" s="24" t="s">
        <v>34</v>
      </c>
      <c r="L23" s="24" t="s">
        <v>34</v>
      </c>
      <c r="M23" s="24" t="s">
        <v>34</v>
      </c>
      <c r="N23" s="24" t="s">
        <v>34</v>
      </c>
      <c r="O23" s="13">
        <v>300</v>
      </c>
      <c r="P23" s="13">
        <v>246</v>
      </c>
      <c r="Q23" s="13">
        <v>254</v>
      </c>
      <c r="R23" s="13">
        <v>255</v>
      </c>
      <c r="S23" s="120">
        <v>215</v>
      </c>
      <c r="T23" s="3"/>
    </row>
    <row r="24" spans="1:20" s="4" customFormat="1" ht="15.75">
      <c r="A24" s="16" t="s">
        <v>41</v>
      </c>
      <c r="B24" s="17">
        <v>381027.76</v>
      </c>
      <c r="C24" s="18">
        <v>508000</v>
      </c>
      <c r="D24" s="18">
        <v>560799.85696386814</v>
      </c>
      <c r="E24" s="18">
        <v>584408</v>
      </c>
      <c r="F24" s="18">
        <v>600000</v>
      </c>
      <c r="G24" s="18">
        <v>550000</v>
      </c>
      <c r="H24" s="18">
        <v>560000</v>
      </c>
      <c r="I24" s="18">
        <v>600000</v>
      </c>
      <c r="J24" s="18">
        <v>520000.00000000006</v>
      </c>
      <c r="K24" s="18">
        <v>510000</v>
      </c>
      <c r="L24" s="18">
        <v>430000</v>
      </c>
      <c r="M24" s="19">
        <v>485000</v>
      </c>
      <c r="N24" s="19">
        <v>480800</v>
      </c>
      <c r="O24" s="19">
        <v>450000</v>
      </c>
      <c r="P24" s="19">
        <v>433144</v>
      </c>
      <c r="Q24" s="19">
        <v>447800</v>
      </c>
      <c r="R24" s="19">
        <v>450000</v>
      </c>
      <c r="S24" s="19">
        <v>380000</v>
      </c>
    </row>
    <row r="25" spans="1:20" s="4" customFormat="1" ht="15.75">
      <c r="A25" s="31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</row>
    <row r="26" spans="1:20" s="4" customFormat="1" ht="15.75">
      <c r="A26" s="179" t="s">
        <v>3</v>
      </c>
      <c r="B26" s="185" t="s">
        <v>42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</row>
    <row r="27" spans="1:20" s="4" customFormat="1" ht="15.75">
      <c r="A27" s="179"/>
      <c r="B27" s="7" t="s">
        <v>5</v>
      </c>
      <c r="C27" s="7" t="s">
        <v>6</v>
      </c>
      <c r="D27" s="7" t="s">
        <v>7</v>
      </c>
      <c r="E27" s="7" t="s">
        <v>8</v>
      </c>
      <c r="F27" s="7" t="s">
        <v>9</v>
      </c>
      <c r="G27" s="7" t="s">
        <v>10</v>
      </c>
      <c r="H27" s="7" t="s">
        <v>11</v>
      </c>
      <c r="I27" s="7" t="s">
        <v>12</v>
      </c>
      <c r="J27" s="7" t="s">
        <v>13</v>
      </c>
      <c r="K27" s="7" t="s">
        <v>14</v>
      </c>
      <c r="L27" s="7" t="s">
        <v>15</v>
      </c>
      <c r="M27" s="7" t="s">
        <v>16</v>
      </c>
      <c r="N27" s="7" t="s">
        <v>17</v>
      </c>
      <c r="O27" s="7" t="s">
        <v>18</v>
      </c>
      <c r="P27" s="7" t="s">
        <v>19</v>
      </c>
      <c r="Q27" s="7" t="s">
        <v>20</v>
      </c>
      <c r="R27" s="7" t="s">
        <v>21</v>
      </c>
      <c r="S27" s="7" t="s">
        <v>22</v>
      </c>
    </row>
    <row r="28" spans="1:20" s="4" customFormat="1" ht="15.75">
      <c r="A28" s="8" t="s">
        <v>23</v>
      </c>
      <c r="B28" s="9">
        <v>728.53000000000009</v>
      </c>
      <c r="C28" s="24">
        <v>972</v>
      </c>
      <c r="D28" s="25">
        <v>1007.9493901684962</v>
      </c>
      <c r="E28" s="12">
        <v>1052.4476769251414</v>
      </c>
      <c r="F28" s="12">
        <v>1122</v>
      </c>
      <c r="G28" s="12">
        <v>1028</v>
      </c>
      <c r="H28" s="24" t="s">
        <v>34</v>
      </c>
      <c r="I28" s="24" t="s">
        <v>34</v>
      </c>
      <c r="J28" s="24" t="s">
        <v>34</v>
      </c>
      <c r="K28" s="24" t="s">
        <v>34</v>
      </c>
      <c r="L28" s="24" t="s">
        <v>34</v>
      </c>
      <c r="M28" s="13">
        <v>0</v>
      </c>
      <c r="N28" s="13">
        <v>0</v>
      </c>
      <c r="O28" s="13">
        <v>0</v>
      </c>
      <c r="P28" s="13">
        <v>29</v>
      </c>
      <c r="Q28" s="13">
        <v>38</v>
      </c>
      <c r="R28" s="13">
        <v>23</v>
      </c>
      <c r="S28" s="27">
        <v>36.575000000000003</v>
      </c>
    </row>
    <row r="29" spans="1:20" s="4" customFormat="1" ht="15.75">
      <c r="A29" s="8" t="s">
        <v>24</v>
      </c>
      <c r="B29" s="9">
        <v>8070.3599999999942</v>
      </c>
      <c r="C29" s="24">
        <v>10767</v>
      </c>
      <c r="D29" s="25">
        <v>16671.306146700623</v>
      </c>
      <c r="E29" s="12">
        <v>17407.300005876128</v>
      </c>
      <c r="F29" s="12">
        <v>18557</v>
      </c>
      <c r="G29" s="12">
        <v>17004</v>
      </c>
      <c r="H29" s="12">
        <v>22098</v>
      </c>
      <c r="I29" s="12">
        <v>24700</v>
      </c>
      <c r="J29" s="12">
        <v>24805.227069026208</v>
      </c>
      <c r="K29" s="12">
        <v>22116.548610495403</v>
      </c>
      <c r="L29" s="13">
        <v>15664</v>
      </c>
      <c r="M29" s="13">
        <v>29446</v>
      </c>
      <c r="N29" s="13">
        <v>13800</v>
      </c>
      <c r="O29" s="13">
        <v>25400</v>
      </c>
      <c r="P29" s="13">
        <v>5286</v>
      </c>
      <c r="Q29" s="13">
        <v>5300</v>
      </c>
      <c r="R29" s="13">
        <v>4171</v>
      </c>
      <c r="S29" s="26">
        <v>6413.25</v>
      </c>
    </row>
    <row r="30" spans="1:20" s="4" customFormat="1" ht="15.75">
      <c r="A30" s="8" t="s">
        <v>25</v>
      </c>
      <c r="B30" s="9">
        <v>1.6</v>
      </c>
      <c r="C30" s="24">
        <v>2</v>
      </c>
      <c r="D30" s="24" t="s">
        <v>34</v>
      </c>
      <c r="E30" s="24" t="s">
        <v>34</v>
      </c>
      <c r="F30" s="24" t="s">
        <v>34</v>
      </c>
      <c r="G30" s="24" t="s">
        <v>34</v>
      </c>
      <c r="H30" s="24" t="s">
        <v>34</v>
      </c>
      <c r="I30" s="24" t="s">
        <v>34</v>
      </c>
      <c r="J30" s="24" t="s">
        <v>34</v>
      </c>
      <c r="K30" s="24" t="s">
        <v>34</v>
      </c>
      <c r="L30" s="24" t="s">
        <v>34</v>
      </c>
      <c r="M30" s="13">
        <v>0</v>
      </c>
      <c r="N30" s="13">
        <v>0</v>
      </c>
      <c r="O30" s="13">
        <v>0</v>
      </c>
      <c r="P30" s="13">
        <v>67</v>
      </c>
      <c r="Q30" s="13">
        <v>89</v>
      </c>
      <c r="R30" s="13">
        <v>53</v>
      </c>
      <c r="S30" s="26">
        <v>77.040000000000006</v>
      </c>
    </row>
    <row r="31" spans="1:20" s="4" customFormat="1" ht="15.75">
      <c r="A31" s="8" t="s">
        <v>26</v>
      </c>
      <c r="B31" s="9">
        <v>1028.6199999999999</v>
      </c>
      <c r="C31" s="24">
        <v>1372</v>
      </c>
      <c r="D31" s="25">
        <v>11294.120250749564</v>
      </c>
      <c r="E31" s="12">
        <v>11792.725643524171</v>
      </c>
      <c r="F31" s="12">
        <v>12572</v>
      </c>
      <c r="G31" s="12">
        <v>11520</v>
      </c>
      <c r="H31" s="12">
        <v>4969</v>
      </c>
      <c r="I31" s="12">
        <v>4800</v>
      </c>
      <c r="J31" s="12">
        <v>4820.4489850739192</v>
      </c>
      <c r="K31" s="12">
        <v>4297.9527664120615</v>
      </c>
      <c r="L31" s="13">
        <v>3044</v>
      </c>
      <c r="M31" s="13">
        <v>5722</v>
      </c>
      <c r="N31" s="13">
        <v>2200</v>
      </c>
      <c r="O31" s="13">
        <v>1650</v>
      </c>
      <c r="P31" s="13">
        <v>6021</v>
      </c>
      <c r="Q31" s="13">
        <v>7973</v>
      </c>
      <c r="R31" s="13">
        <v>4751</v>
      </c>
      <c r="S31" s="26">
        <v>7291.8180000000002</v>
      </c>
    </row>
    <row r="32" spans="1:20" s="4" customFormat="1" ht="15.75">
      <c r="A32" s="8" t="s">
        <v>27</v>
      </c>
      <c r="B32" s="9">
        <v>88130.999999999971</v>
      </c>
      <c r="C32" s="24">
        <v>117577</v>
      </c>
      <c r="D32" s="25">
        <v>180070.31498411059</v>
      </c>
      <c r="E32" s="12">
        <v>188019.9408191765</v>
      </c>
      <c r="F32" s="12">
        <v>200442</v>
      </c>
      <c r="G32" s="12">
        <v>183668</v>
      </c>
      <c r="H32" s="12">
        <v>132479</v>
      </c>
      <c r="I32" s="12">
        <v>222857.14285714287</v>
      </c>
      <c r="J32" s="12">
        <v>223806.4165555455</v>
      </c>
      <c r="K32" s="12">
        <v>199547.67909672766</v>
      </c>
      <c r="L32" s="13">
        <v>141327</v>
      </c>
      <c r="M32" s="13">
        <v>265673</v>
      </c>
      <c r="N32" s="13">
        <v>180000</v>
      </c>
      <c r="O32" s="13">
        <v>136500</v>
      </c>
      <c r="P32" s="13">
        <v>111832</v>
      </c>
      <c r="Q32" s="13">
        <v>115000</v>
      </c>
      <c r="R32" s="13">
        <v>88248</v>
      </c>
      <c r="S32" s="26">
        <v>135411.95600000001</v>
      </c>
    </row>
    <row r="33" spans="1:19" s="4" customFormat="1" ht="15.75">
      <c r="A33" s="8" t="s">
        <v>28</v>
      </c>
      <c r="B33" s="9">
        <v>52888.9</v>
      </c>
      <c r="C33" s="24">
        <v>70560</v>
      </c>
      <c r="D33" s="25">
        <v>174730.28672819477</v>
      </c>
      <c r="E33" s="12">
        <v>182444.16450791375</v>
      </c>
      <c r="F33" s="12">
        <v>194498</v>
      </c>
      <c r="G33" s="12">
        <v>178221</v>
      </c>
      <c r="H33" s="12">
        <v>110699</v>
      </c>
      <c r="I33" s="12">
        <v>97500</v>
      </c>
      <c r="J33" s="12">
        <v>97915.370009313992</v>
      </c>
      <c r="K33" s="12">
        <v>87302.165567745018</v>
      </c>
      <c r="L33" s="13">
        <v>61830</v>
      </c>
      <c r="M33" s="13">
        <v>116231</v>
      </c>
      <c r="N33" s="13">
        <v>73500</v>
      </c>
      <c r="O33" s="13">
        <v>55040</v>
      </c>
      <c r="P33" s="13">
        <v>88378</v>
      </c>
      <c r="Q33" s="13">
        <v>90000</v>
      </c>
      <c r="R33" s="13">
        <v>69740</v>
      </c>
      <c r="S33" s="26">
        <v>107006.62699999999</v>
      </c>
    </row>
    <row r="34" spans="1:19" s="4" customFormat="1" ht="15.75">
      <c r="A34" s="8" t="s">
        <v>29</v>
      </c>
      <c r="B34" s="9">
        <v>220070.20999999973</v>
      </c>
      <c r="C34" s="24">
        <v>293599</v>
      </c>
      <c r="D34" s="25">
        <v>447857.20023406431</v>
      </c>
      <c r="E34" s="12">
        <v>467628.90535778314</v>
      </c>
      <c r="F34" s="12">
        <v>498525</v>
      </c>
      <c r="G34" s="12">
        <v>456806</v>
      </c>
      <c r="H34" s="12">
        <v>244521</v>
      </c>
      <c r="I34" s="12">
        <v>376370.18181818188</v>
      </c>
      <c r="J34" s="12">
        <v>377973.41344005644</v>
      </c>
      <c r="K34" s="12">
        <v>337004.26722802239</v>
      </c>
      <c r="L34" s="13">
        <v>238678</v>
      </c>
      <c r="M34" s="13">
        <v>448678</v>
      </c>
      <c r="N34" s="13">
        <v>406000</v>
      </c>
      <c r="O34" s="13">
        <v>228000</v>
      </c>
      <c r="P34" s="13">
        <v>288173</v>
      </c>
      <c r="Q34" s="13">
        <v>290000</v>
      </c>
      <c r="R34" s="13">
        <v>227399</v>
      </c>
      <c r="S34" s="26">
        <v>348976.43199999997</v>
      </c>
    </row>
    <row r="35" spans="1:19" s="4" customFormat="1" ht="15.75">
      <c r="A35" s="8" t="s">
        <v>30</v>
      </c>
      <c r="B35" s="9">
        <v>20716.100000000009</v>
      </c>
      <c r="C35" s="24">
        <v>27638</v>
      </c>
      <c r="D35" s="25">
        <v>15898.011373958649</v>
      </c>
      <c r="E35" s="12">
        <v>16599.866324097129</v>
      </c>
      <c r="F35" s="12">
        <v>17697</v>
      </c>
      <c r="G35" s="12">
        <v>16216</v>
      </c>
      <c r="H35" s="12">
        <v>11435</v>
      </c>
      <c r="I35" s="12">
        <v>12000.000000000002</v>
      </c>
      <c r="J35" s="12">
        <v>12051.122462684798</v>
      </c>
      <c r="K35" s="12">
        <v>10744.881916030154</v>
      </c>
      <c r="L35" s="13">
        <v>7610</v>
      </c>
      <c r="M35" s="13">
        <v>14306</v>
      </c>
      <c r="N35" s="13">
        <v>11520</v>
      </c>
      <c r="O35" s="13">
        <v>7250</v>
      </c>
      <c r="P35" s="13">
        <v>18510</v>
      </c>
      <c r="Q35" s="13">
        <v>24512</v>
      </c>
      <c r="R35" s="13">
        <v>14607</v>
      </c>
      <c r="S35" s="26">
        <v>22415.855</v>
      </c>
    </row>
    <row r="36" spans="1:19" s="4" customFormat="1" ht="15.75">
      <c r="A36" s="8" t="s">
        <v>31</v>
      </c>
      <c r="B36" s="9">
        <v>3</v>
      </c>
      <c r="C36" s="24">
        <v>4</v>
      </c>
      <c r="D36" s="28" t="s">
        <v>34</v>
      </c>
      <c r="E36" s="12" t="s">
        <v>34</v>
      </c>
      <c r="F36" s="12" t="s">
        <v>34</v>
      </c>
      <c r="G36" s="12" t="s">
        <v>34</v>
      </c>
      <c r="H36" s="12" t="s">
        <v>34</v>
      </c>
      <c r="I36" s="12">
        <v>0</v>
      </c>
      <c r="J36" s="12">
        <v>0</v>
      </c>
      <c r="K36" s="12">
        <v>0</v>
      </c>
      <c r="L36" s="12" t="s">
        <v>34</v>
      </c>
      <c r="M36" s="13">
        <v>0</v>
      </c>
      <c r="N36" s="13">
        <v>0</v>
      </c>
      <c r="O36" s="13">
        <v>0</v>
      </c>
      <c r="P36" s="13">
        <v>1278</v>
      </c>
      <c r="Q36" s="13">
        <v>1692</v>
      </c>
      <c r="R36" s="13">
        <v>1008</v>
      </c>
      <c r="S36" s="80">
        <v>1547.12</v>
      </c>
    </row>
    <row r="37" spans="1:19" s="4" customFormat="1" ht="15.75">
      <c r="A37" s="8" t="s">
        <v>32</v>
      </c>
      <c r="B37" s="9">
        <v>299832.21999999968</v>
      </c>
      <c r="C37" s="24">
        <v>400010</v>
      </c>
      <c r="D37" s="25">
        <v>441300.60405715485</v>
      </c>
      <c r="E37" s="12">
        <v>460782.852885078</v>
      </c>
      <c r="F37" s="12">
        <v>491227</v>
      </c>
      <c r="G37" s="12">
        <v>450118</v>
      </c>
      <c r="H37" s="12">
        <v>253638</v>
      </c>
      <c r="I37" s="12">
        <v>329520</v>
      </c>
      <c r="J37" s="12">
        <v>330923.82282532455</v>
      </c>
      <c r="K37" s="12">
        <v>295054.45741418807</v>
      </c>
      <c r="L37" s="13">
        <v>208968</v>
      </c>
      <c r="M37" s="13">
        <v>392827</v>
      </c>
      <c r="N37" s="13">
        <v>481600</v>
      </c>
      <c r="O37" s="13">
        <v>352000</v>
      </c>
      <c r="P37" s="13">
        <v>378767</v>
      </c>
      <c r="Q37" s="13">
        <v>350000</v>
      </c>
      <c r="R37" s="13">
        <v>298887</v>
      </c>
      <c r="S37" s="80">
        <v>458570.23999999999</v>
      </c>
    </row>
    <row r="38" spans="1:19" s="4" customFormat="1" ht="15.75">
      <c r="A38" s="8" t="s">
        <v>33</v>
      </c>
      <c r="B38" s="9">
        <v>0.8</v>
      </c>
      <c r="C38" s="24">
        <v>1</v>
      </c>
      <c r="D38" s="24" t="s">
        <v>34</v>
      </c>
      <c r="E38" s="24" t="s">
        <v>34</v>
      </c>
      <c r="F38" s="24" t="s">
        <v>34</v>
      </c>
      <c r="G38" s="24" t="s">
        <v>34</v>
      </c>
      <c r="H38" s="24" t="s">
        <v>34</v>
      </c>
      <c r="I38" s="24" t="s">
        <v>34</v>
      </c>
      <c r="J38" s="24" t="s">
        <v>34</v>
      </c>
      <c r="K38" s="24" t="s">
        <v>34</v>
      </c>
      <c r="L38" s="24" t="s">
        <v>34</v>
      </c>
      <c r="M38" s="13">
        <v>0</v>
      </c>
      <c r="N38" s="13">
        <v>0</v>
      </c>
      <c r="O38" s="13">
        <v>0</v>
      </c>
      <c r="P38" s="14" t="s">
        <v>34</v>
      </c>
      <c r="Q38" s="13">
        <v>0</v>
      </c>
      <c r="R38" s="14">
        <v>0</v>
      </c>
      <c r="S38" s="14">
        <v>0</v>
      </c>
    </row>
    <row r="39" spans="1:19" s="4" customFormat="1" ht="15.75">
      <c r="A39" s="8" t="s">
        <v>35</v>
      </c>
      <c r="B39" s="14" t="s">
        <v>34</v>
      </c>
      <c r="C39" s="24" t="s">
        <v>34</v>
      </c>
      <c r="D39" s="24" t="s">
        <v>34</v>
      </c>
      <c r="E39" s="24" t="s">
        <v>34</v>
      </c>
      <c r="F39" s="24" t="s">
        <v>34</v>
      </c>
      <c r="G39" s="24" t="s">
        <v>34</v>
      </c>
      <c r="H39" s="24" t="s">
        <v>34</v>
      </c>
      <c r="I39" s="24" t="s">
        <v>34</v>
      </c>
      <c r="J39" s="24" t="s">
        <v>34</v>
      </c>
      <c r="K39" s="24" t="s">
        <v>34</v>
      </c>
      <c r="L39" s="24" t="s">
        <v>34</v>
      </c>
      <c r="M39" s="13">
        <v>0</v>
      </c>
      <c r="N39" s="13">
        <v>0</v>
      </c>
      <c r="O39" s="13">
        <v>0</v>
      </c>
      <c r="P39" s="14">
        <v>0</v>
      </c>
      <c r="Q39" s="13">
        <v>0</v>
      </c>
      <c r="R39" s="14">
        <v>0</v>
      </c>
      <c r="S39" s="14">
        <v>0</v>
      </c>
    </row>
    <row r="40" spans="1:19" s="4" customFormat="1" ht="15.75">
      <c r="A40" s="8" t="s">
        <v>36</v>
      </c>
      <c r="B40" s="9">
        <v>26868.359999999997</v>
      </c>
      <c r="C40" s="24">
        <v>35845</v>
      </c>
      <c r="D40" s="25">
        <v>16078.083150851786</v>
      </c>
      <c r="E40" s="28">
        <v>16787.88779136473</v>
      </c>
      <c r="F40" s="28">
        <v>17897</v>
      </c>
      <c r="G40" s="28">
        <v>16399</v>
      </c>
      <c r="H40" s="28">
        <v>15995</v>
      </c>
      <c r="I40" s="28">
        <v>17400</v>
      </c>
      <c r="J40" s="28">
        <v>17474.127570892957</v>
      </c>
      <c r="K40" s="28">
        <v>15580.078778243726</v>
      </c>
      <c r="L40" s="13">
        <v>11034</v>
      </c>
      <c r="M40" s="13">
        <v>20742</v>
      </c>
      <c r="N40" s="13">
        <v>11750</v>
      </c>
      <c r="O40" s="13">
        <v>12996</v>
      </c>
      <c r="P40" s="13">
        <v>24433</v>
      </c>
      <c r="Q40" s="13">
        <v>32355</v>
      </c>
      <c r="R40" s="13">
        <v>19280</v>
      </c>
      <c r="S40" s="26">
        <v>29584.21</v>
      </c>
    </row>
    <row r="41" spans="1:19" s="4" customFormat="1" ht="15.75">
      <c r="A41" s="8" t="s">
        <v>37</v>
      </c>
      <c r="B41" s="9">
        <v>81292.40999999996</v>
      </c>
      <c r="C41" s="24">
        <v>108453</v>
      </c>
      <c r="D41" s="25">
        <v>97079.380454598737</v>
      </c>
      <c r="E41" s="12">
        <v>101365.17709455112</v>
      </c>
      <c r="F41" s="12">
        <v>108062</v>
      </c>
      <c r="G41" s="12">
        <v>99019</v>
      </c>
      <c r="H41" s="12">
        <v>44166</v>
      </c>
      <c r="I41" s="12">
        <v>54000</v>
      </c>
      <c r="J41" s="12">
        <v>54230.051082081591</v>
      </c>
      <c r="K41" s="12">
        <v>48351.96862213569</v>
      </c>
      <c r="L41" s="13">
        <v>34245</v>
      </c>
      <c r="M41" s="13">
        <v>64375</v>
      </c>
      <c r="N41" s="13">
        <v>122500</v>
      </c>
      <c r="O41" s="13">
        <v>108100</v>
      </c>
      <c r="P41" s="13">
        <v>49472</v>
      </c>
      <c r="Q41" s="13">
        <v>51000</v>
      </c>
      <c r="R41" s="13">
        <v>39038</v>
      </c>
      <c r="S41" s="26">
        <v>59911</v>
      </c>
    </row>
    <row r="42" spans="1:19" s="4" customFormat="1" ht="15.75">
      <c r="A42" s="8" t="s">
        <v>38</v>
      </c>
      <c r="B42" s="14" t="s">
        <v>34</v>
      </c>
      <c r="C42" s="24" t="s">
        <v>34</v>
      </c>
      <c r="D42" s="29" t="s">
        <v>34</v>
      </c>
      <c r="E42" s="24" t="s">
        <v>34</v>
      </c>
      <c r="F42" s="24" t="s">
        <v>34</v>
      </c>
      <c r="G42" s="24" t="s">
        <v>34</v>
      </c>
      <c r="H42" s="24" t="s">
        <v>34</v>
      </c>
      <c r="I42" s="24" t="s">
        <v>34</v>
      </c>
      <c r="J42" s="24" t="s">
        <v>34</v>
      </c>
      <c r="K42" s="24" t="s">
        <v>34</v>
      </c>
      <c r="L42" s="24" t="s">
        <v>34</v>
      </c>
      <c r="M42" s="24" t="s">
        <v>34</v>
      </c>
      <c r="N42" s="24" t="s">
        <v>34</v>
      </c>
      <c r="O42" s="13">
        <v>0</v>
      </c>
      <c r="P42" s="13">
        <v>68</v>
      </c>
      <c r="Q42" s="13">
        <v>90</v>
      </c>
      <c r="R42" s="13">
        <v>54</v>
      </c>
      <c r="S42" s="26">
        <v>82.62</v>
      </c>
    </row>
    <row r="43" spans="1:19" s="4" customFormat="1" ht="15.75">
      <c r="A43" s="8" t="s">
        <v>39</v>
      </c>
      <c r="B43" s="14" t="s">
        <v>34</v>
      </c>
      <c r="C43" s="24" t="s">
        <v>34</v>
      </c>
      <c r="D43" s="29" t="s">
        <v>34</v>
      </c>
      <c r="E43" s="24" t="s">
        <v>34</v>
      </c>
      <c r="F43" s="24" t="s">
        <v>34</v>
      </c>
      <c r="G43" s="24" t="s">
        <v>34</v>
      </c>
      <c r="H43" s="24" t="s">
        <v>34</v>
      </c>
      <c r="I43" s="24" t="s">
        <v>34</v>
      </c>
      <c r="J43" s="24" t="s">
        <v>34</v>
      </c>
      <c r="K43" s="24" t="s">
        <v>34</v>
      </c>
      <c r="L43" s="24" t="s">
        <v>34</v>
      </c>
      <c r="M43" s="24" t="s">
        <v>34</v>
      </c>
      <c r="N43" s="24" t="s">
        <v>34</v>
      </c>
      <c r="O43" s="13">
        <v>0</v>
      </c>
      <c r="P43" s="14" t="s">
        <v>34</v>
      </c>
      <c r="Q43" s="13">
        <v>0</v>
      </c>
      <c r="R43" s="14">
        <v>0</v>
      </c>
      <c r="S43" s="14">
        <v>0</v>
      </c>
    </row>
    <row r="44" spans="1:19" s="4" customFormat="1" ht="15.75">
      <c r="A44" s="8" t="s">
        <v>40</v>
      </c>
      <c r="B44" s="14" t="s">
        <v>34</v>
      </c>
      <c r="C44" s="24" t="s">
        <v>34</v>
      </c>
      <c r="D44" s="29" t="s">
        <v>34</v>
      </c>
      <c r="E44" s="24" t="s">
        <v>34</v>
      </c>
      <c r="F44" s="24" t="s">
        <v>34</v>
      </c>
      <c r="G44" s="24" t="s">
        <v>34</v>
      </c>
      <c r="H44" s="24" t="s">
        <v>34</v>
      </c>
      <c r="I44" s="24" t="s">
        <v>34</v>
      </c>
      <c r="J44" s="24" t="s">
        <v>34</v>
      </c>
      <c r="K44" s="24" t="s">
        <v>34</v>
      </c>
      <c r="L44" s="24" t="s">
        <v>34</v>
      </c>
      <c r="M44" s="24" t="s">
        <v>34</v>
      </c>
      <c r="N44" s="24" t="s">
        <v>34</v>
      </c>
      <c r="O44" s="13">
        <v>840</v>
      </c>
      <c r="P44" s="13">
        <v>558</v>
      </c>
      <c r="Q44" s="13">
        <v>740</v>
      </c>
      <c r="R44" s="13">
        <v>441</v>
      </c>
      <c r="S44" s="120">
        <v>675.745</v>
      </c>
    </row>
    <row r="45" spans="1:19" s="4" customFormat="1" ht="15.75">
      <c r="A45" s="16" t="s">
        <v>41</v>
      </c>
      <c r="B45" s="17">
        <v>799632.10999999929</v>
      </c>
      <c r="C45" s="30">
        <v>1066800</v>
      </c>
      <c r="D45" s="18">
        <v>1401987.2567705521</v>
      </c>
      <c r="E45" s="18">
        <v>1463881</v>
      </c>
      <c r="F45" s="18">
        <v>1560600</v>
      </c>
      <c r="G45" s="18">
        <v>1430000</v>
      </c>
      <c r="H45" s="18">
        <v>840000</v>
      </c>
      <c r="I45" s="18">
        <v>1139147.3246753248</v>
      </c>
      <c r="J45" s="18">
        <v>1143999.9999999998</v>
      </c>
      <c r="K45" s="18">
        <v>1020000</v>
      </c>
      <c r="L45" s="18">
        <v>722400</v>
      </c>
      <c r="M45" s="19">
        <v>1358000</v>
      </c>
      <c r="N45" s="19">
        <v>1302870</v>
      </c>
      <c r="O45" s="19">
        <v>927776</v>
      </c>
      <c r="P45" s="19">
        <v>972872</v>
      </c>
      <c r="Q45" s="19">
        <v>968789</v>
      </c>
      <c r="R45" s="19">
        <v>767700</v>
      </c>
      <c r="S45" s="19">
        <v>1178000.4879999999</v>
      </c>
    </row>
    <row r="46" spans="1:19" s="4" customFormat="1" ht="15.75">
      <c r="A46" s="31"/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</row>
    <row r="47" spans="1:19" s="4" customFormat="1" ht="15.75">
      <c r="A47" s="179" t="s">
        <v>3</v>
      </c>
      <c r="B47" s="185" t="s">
        <v>43</v>
      </c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</row>
    <row r="48" spans="1:19" s="4" customFormat="1" ht="15.75">
      <c r="A48" s="179"/>
      <c r="B48" s="7" t="s">
        <v>5</v>
      </c>
      <c r="C48" s="7" t="s">
        <v>6</v>
      </c>
      <c r="D48" s="7" t="s">
        <v>7</v>
      </c>
      <c r="E48" s="7" t="s">
        <v>8</v>
      </c>
      <c r="F48" s="7" t="s">
        <v>9</v>
      </c>
      <c r="G48" s="7" t="s">
        <v>10</v>
      </c>
      <c r="H48" s="7" t="s">
        <v>56</v>
      </c>
      <c r="I48" s="7" t="s">
        <v>12</v>
      </c>
      <c r="J48" s="7" t="s">
        <v>13</v>
      </c>
      <c r="K48" s="7" t="s">
        <v>57</v>
      </c>
      <c r="L48" s="7" t="s">
        <v>15</v>
      </c>
      <c r="M48" s="7" t="s">
        <v>16</v>
      </c>
      <c r="N48" s="7" t="s">
        <v>17</v>
      </c>
      <c r="O48" s="7" t="s">
        <v>18</v>
      </c>
      <c r="P48" s="7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8" t="s">
        <v>23</v>
      </c>
      <c r="B49" s="9">
        <v>2283.7931034482763</v>
      </c>
      <c r="C49" s="24">
        <v>2285</v>
      </c>
      <c r="D49" s="25">
        <v>2100</v>
      </c>
      <c r="E49" s="12">
        <v>2104.1317745290585</v>
      </c>
      <c r="F49" s="25">
        <v>2185</v>
      </c>
      <c r="G49" s="25">
        <v>2182</v>
      </c>
      <c r="H49" s="24" t="s">
        <v>34</v>
      </c>
      <c r="I49" s="24" t="s">
        <v>34</v>
      </c>
      <c r="J49" s="24" t="s">
        <v>34</v>
      </c>
      <c r="K49" s="24" t="s">
        <v>34</v>
      </c>
      <c r="L49" s="24" t="s">
        <v>34</v>
      </c>
      <c r="M49" s="13">
        <v>0</v>
      </c>
      <c r="N49" s="13">
        <v>0</v>
      </c>
      <c r="O49" s="13">
        <v>0</v>
      </c>
      <c r="P49" s="89">
        <v>3625</v>
      </c>
      <c r="Q49" s="9">
        <v>4750</v>
      </c>
      <c r="R49" s="9">
        <v>2875</v>
      </c>
      <c r="S49" s="27">
        <v>5225</v>
      </c>
    </row>
    <row r="50" spans="1:19" s="4" customFormat="1" ht="15.75">
      <c r="A50" s="8" t="s">
        <v>24</v>
      </c>
      <c r="B50" s="9">
        <v>1771.7585071350147</v>
      </c>
      <c r="C50" s="24">
        <v>1773</v>
      </c>
      <c r="D50" s="25">
        <v>2449.9999999999995</v>
      </c>
      <c r="E50" s="12">
        <v>2454.8204036172351</v>
      </c>
      <c r="F50" s="25">
        <v>2549</v>
      </c>
      <c r="G50" s="25">
        <v>2548</v>
      </c>
      <c r="H50" s="25">
        <v>1800.2443991853361</v>
      </c>
      <c r="I50" s="25">
        <v>1900</v>
      </c>
      <c r="J50" s="25">
        <v>2201.6473729904924</v>
      </c>
      <c r="K50" s="12">
        <v>2001.4976118095392</v>
      </c>
      <c r="L50" s="13">
        <v>1681</v>
      </c>
      <c r="M50" s="13">
        <v>2801.9792558759159</v>
      </c>
      <c r="N50" s="13">
        <v>2300</v>
      </c>
      <c r="O50" s="13">
        <v>2540</v>
      </c>
      <c r="P50" s="89">
        <v>2182.4938067712637</v>
      </c>
      <c r="Q50" s="9">
        <v>2116.6134185303513</v>
      </c>
      <c r="R50" s="9">
        <v>1657.7901430842608</v>
      </c>
      <c r="S50" s="26">
        <v>3018</v>
      </c>
    </row>
    <row r="51" spans="1:19" s="4" customFormat="1" ht="15.75">
      <c r="A51" s="8" t="s">
        <v>25</v>
      </c>
      <c r="B51" s="9">
        <v>1280</v>
      </c>
      <c r="C51" s="24">
        <v>1281</v>
      </c>
      <c r="D51" s="24" t="s">
        <v>34</v>
      </c>
      <c r="E51" s="24" t="s">
        <v>34</v>
      </c>
      <c r="F51" s="24" t="s">
        <v>34</v>
      </c>
      <c r="G51" s="24" t="s">
        <v>34</v>
      </c>
      <c r="H51" s="24" t="s">
        <v>34</v>
      </c>
      <c r="I51" s="24" t="s">
        <v>34</v>
      </c>
      <c r="J51" s="24" t="s">
        <v>34</v>
      </c>
      <c r="K51" s="24" t="s">
        <v>34</v>
      </c>
      <c r="L51" s="24" t="s">
        <v>34</v>
      </c>
      <c r="M51" s="13">
        <v>0</v>
      </c>
      <c r="N51" s="13">
        <v>0</v>
      </c>
      <c r="O51" s="13">
        <v>0</v>
      </c>
      <c r="P51" s="89">
        <v>4466.666666666667</v>
      </c>
      <c r="Q51" s="9">
        <v>5933.3333333333339</v>
      </c>
      <c r="R51" s="9">
        <v>3533.333333333333</v>
      </c>
      <c r="S51" s="26">
        <v>6420</v>
      </c>
    </row>
    <row r="52" spans="1:19" s="4" customFormat="1" ht="15.75">
      <c r="A52" s="8" t="s">
        <v>26</v>
      </c>
      <c r="B52" s="9">
        <v>2503.9435248296022</v>
      </c>
      <c r="C52" s="24">
        <v>2506</v>
      </c>
      <c r="D52" s="25">
        <v>2550.0000000000005</v>
      </c>
      <c r="E52" s="12">
        <v>2555.0171547852851</v>
      </c>
      <c r="F52" s="25">
        <v>2653</v>
      </c>
      <c r="G52" s="25">
        <v>2652</v>
      </c>
      <c r="H52" s="25">
        <v>1400.1127078050156</v>
      </c>
      <c r="I52" s="25">
        <v>1200</v>
      </c>
      <c r="J52" s="25">
        <v>1390.5141303097846</v>
      </c>
      <c r="K52" s="12">
        <v>1264.103754827077</v>
      </c>
      <c r="L52" s="13">
        <v>1062</v>
      </c>
      <c r="M52" s="13">
        <v>1769.3259121830552</v>
      </c>
      <c r="N52" s="13">
        <v>2200</v>
      </c>
      <c r="O52" s="13">
        <v>1650</v>
      </c>
      <c r="P52" s="89">
        <v>2985.1264253842342</v>
      </c>
      <c r="Q52" s="9">
        <v>3823.980815347722</v>
      </c>
      <c r="R52" s="9">
        <v>2267.7804295942724</v>
      </c>
      <c r="S52" s="26">
        <v>4122</v>
      </c>
    </row>
    <row r="53" spans="1:19" s="4" customFormat="1" ht="15.75">
      <c r="A53" s="8" t="s">
        <v>27</v>
      </c>
      <c r="B53" s="9">
        <v>2263.5941244307687</v>
      </c>
      <c r="C53" s="24">
        <v>2265</v>
      </c>
      <c r="D53" s="25">
        <v>2449.9999999999995</v>
      </c>
      <c r="E53" s="12">
        <v>2454.8204036172347</v>
      </c>
      <c r="F53" s="25">
        <v>2549</v>
      </c>
      <c r="G53" s="25">
        <v>2548</v>
      </c>
      <c r="H53" s="25">
        <v>2029.7073693886932</v>
      </c>
      <c r="I53" s="25">
        <v>2228.5714285714289</v>
      </c>
      <c r="J53" s="25">
        <v>2582.3817294870632</v>
      </c>
      <c r="K53" s="12">
        <v>2347.6197540791491</v>
      </c>
      <c r="L53" s="13">
        <v>1972</v>
      </c>
      <c r="M53" s="13">
        <v>3286.6898420199673</v>
      </c>
      <c r="N53" s="13">
        <v>2500</v>
      </c>
      <c r="O53" s="13">
        <v>1950</v>
      </c>
      <c r="P53" s="89">
        <v>2357.6337648100521</v>
      </c>
      <c r="Q53" s="9">
        <v>2345.0722894023124</v>
      </c>
      <c r="R53" s="9">
        <v>1790.7467532467531</v>
      </c>
      <c r="S53" s="26">
        <v>3254</v>
      </c>
    </row>
    <row r="54" spans="1:19" s="4" customFormat="1" ht="15.75">
      <c r="A54" s="8" t="s">
        <v>28</v>
      </c>
      <c r="B54" s="9">
        <v>1950.24036502592</v>
      </c>
      <c r="C54" s="24">
        <v>1952</v>
      </c>
      <c r="D54" s="25">
        <v>2550</v>
      </c>
      <c r="E54" s="12">
        <v>2555.0171547852851</v>
      </c>
      <c r="F54" s="25">
        <v>2653</v>
      </c>
      <c r="G54" s="25">
        <v>2652</v>
      </c>
      <c r="H54" s="25">
        <v>1583.3142628296812</v>
      </c>
      <c r="I54" s="25">
        <v>1500</v>
      </c>
      <c r="J54" s="25">
        <v>1738.1426628872305</v>
      </c>
      <c r="K54" s="12">
        <v>1580.1296935338466</v>
      </c>
      <c r="L54" s="13">
        <v>1327</v>
      </c>
      <c r="M54" s="13">
        <v>2212.1961896423745</v>
      </c>
      <c r="N54" s="13">
        <v>2450</v>
      </c>
      <c r="O54" s="13">
        <v>1720</v>
      </c>
      <c r="P54" s="89">
        <v>2439.6963423050383</v>
      </c>
      <c r="Q54" s="9">
        <v>2403.140103068009</v>
      </c>
      <c r="R54" s="9">
        <v>1853.0623090208583</v>
      </c>
      <c r="S54" s="26">
        <v>3367</v>
      </c>
    </row>
    <row r="55" spans="1:19" s="4" customFormat="1" ht="15.75">
      <c r="A55" s="8" t="s">
        <v>29</v>
      </c>
      <c r="B55" s="9">
        <v>2072.9979627047201</v>
      </c>
      <c r="C55" s="24">
        <v>2074</v>
      </c>
      <c r="D55" s="25">
        <v>2588</v>
      </c>
      <c r="E55" s="12">
        <v>2593.0919202291448</v>
      </c>
      <c r="F55" s="25">
        <v>2693</v>
      </c>
      <c r="G55" s="25">
        <v>2692</v>
      </c>
      <c r="H55" s="25">
        <v>1160.4292032878377</v>
      </c>
      <c r="I55" s="25">
        <v>1742.4545454545455</v>
      </c>
      <c r="J55" s="25">
        <v>2019.0887470088485</v>
      </c>
      <c r="K55" s="12">
        <v>1835.5352245534993</v>
      </c>
      <c r="L55" s="13">
        <v>1542</v>
      </c>
      <c r="M55" s="13">
        <v>2569.7479954180985</v>
      </c>
      <c r="N55" s="13">
        <v>2900</v>
      </c>
      <c r="O55" s="13">
        <v>1900</v>
      </c>
      <c r="P55" s="89">
        <v>1987.8935459838306</v>
      </c>
      <c r="Q55" s="9">
        <v>1935.0232536415135</v>
      </c>
      <c r="R55" s="9">
        <v>1509.9033896616977</v>
      </c>
      <c r="S55" s="26">
        <v>2744</v>
      </c>
    </row>
    <row r="56" spans="1:19" s="4" customFormat="1" ht="15.75">
      <c r="A56" s="8" t="s">
        <v>30</v>
      </c>
      <c r="B56" s="9">
        <v>2138.8224969671951</v>
      </c>
      <c r="C56" s="24">
        <v>2140</v>
      </c>
      <c r="D56" s="25">
        <v>2340</v>
      </c>
      <c r="E56" s="12">
        <v>2344.6039773323791</v>
      </c>
      <c r="F56" s="25">
        <v>2435</v>
      </c>
      <c r="G56" s="25">
        <v>2434</v>
      </c>
      <c r="H56" s="25">
        <v>1274.9470398037686</v>
      </c>
      <c r="I56" s="25">
        <v>1200.0000000000002</v>
      </c>
      <c r="J56" s="25">
        <v>1390.5141303097846</v>
      </c>
      <c r="K56" s="12">
        <v>1264.1037548270772</v>
      </c>
      <c r="L56" s="13">
        <v>1062</v>
      </c>
      <c r="M56" s="13">
        <v>1769.6684809500248</v>
      </c>
      <c r="N56" s="13">
        <v>2400</v>
      </c>
      <c r="O56" s="13">
        <v>1450</v>
      </c>
      <c r="P56" s="89">
        <v>3068.6339522546418</v>
      </c>
      <c r="Q56" s="9">
        <v>3930.7248236048749</v>
      </c>
      <c r="R56" s="9">
        <v>2330.4084237396301</v>
      </c>
      <c r="S56" s="26">
        <v>4235</v>
      </c>
    </row>
    <row r="57" spans="1:19" s="4" customFormat="1" ht="15.75">
      <c r="A57" s="8" t="s">
        <v>31</v>
      </c>
      <c r="B57" s="9">
        <v>923.07692307692309</v>
      </c>
      <c r="C57" s="24">
        <v>924</v>
      </c>
      <c r="D57" s="24" t="s">
        <v>34</v>
      </c>
      <c r="E57" s="24" t="s">
        <v>34</v>
      </c>
      <c r="F57" s="24" t="s">
        <v>34</v>
      </c>
      <c r="G57" s="24" t="s">
        <v>34</v>
      </c>
      <c r="H57" s="24" t="s">
        <v>34</v>
      </c>
      <c r="I57" s="24" t="s">
        <v>34</v>
      </c>
      <c r="J57" s="24" t="s">
        <v>34</v>
      </c>
      <c r="K57" s="24" t="s">
        <v>34</v>
      </c>
      <c r="L57" s="24" t="s">
        <v>34</v>
      </c>
      <c r="M57" s="13">
        <v>0</v>
      </c>
      <c r="N57" s="13">
        <v>0</v>
      </c>
      <c r="O57" s="13">
        <v>0</v>
      </c>
      <c r="P57" s="89">
        <v>1690.4761904761904</v>
      </c>
      <c r="Q57" s="9">
        <v>2163.6828644501279</v>
      </c>
      <c r="R57" s="9">
        <v>1282.4427480916029</v>
      </c>
      <c r="S57" s="80">
        <v>2330</v>
      </c>
    </row>
    <row r="58" spans="1:19" s="4" customFormat="1" ht="15.75">
      <c r="A58" s="8" t="s">
        <v>32</v>
      </c>
      <c r="B58" s="9">
        <v>2127.4217043229969</v>
      </c>
      <c r="C58" s="24">
        <v>2129</v>
      </c>
      <c r="D58" s="25">
        <v>2430</v>
      </c>
      <c r="E58" s="12">
        <v>2434.781053383625</v>
      </c>
      <c r="F58" s="25">
        <v>2528</v>
      </c>
      <c r="G58" s="25">
        <v>2527</v>
      </c>
      <c r="H58" s="25">
        <v>1683.9037344398339</v>
      </c>
      <c r="I58" s="25">
        <v>2196.7999999999997</v>
      </c>
      <c r="J58" s="25">
        <v>2545.5678678871122</v>
      </c>
      <c r="K58" s="12">
        <v>2314.1526071701028</v>
      </c>
      <c r="L58" s="13">
        <v>1944</v>
      </c>
      <c r="M58" s="13">
        <v>3239.8103092783504</v>
      </c>
      <c r="N58" s="13">
        <v>2800</v>
      </c>
      <c r="O58" s="13">
        <v>2200</v>
      </c>
      <c r="P58" s="89">
        <v>2376.7860392442317</v>
      </c>
      <c r="Q58" s="9">
        <v>2124.3922720678838</v>
      </c>
      <c r="R58" s="9">
        <v>1805.2874451866974</v>
      </c>
      <c r="S58" s="80">
        <v>3280</v>
      </c>
    </row>
    <row r="59" spans="1:19" s="4" customFormat="1" ht="15.75">
      <c r="A59" s="8" t="s">
        <v>33</v>
      </c>
      <c r="B59" s="9">
        <v>1066.6666666666667</v>
      </c>
      <c r="C59" s="24">
        <v>1067</v>
      </c>
      <c r="D59" s="24" t="s">
        <v>34</v>
      </c>
      <c r="E59" s="24" t="s">
        <v>34</v>
      </c>
      <c r="F59" s="24" t="s">
        <v>34</v>
      </c>
      <c r="G59" s="24" t="s">
        <v>34</v>
      </c>
      <c r="H59" s="24" t="s">
        <v>34</v>
      </c>
      <c r="I59" s="24" t="s">
        <v>34</v>
      </c>
      <c r="J59" s="24" t="s">
        <v>34</v>
      </c>
      <c r="K59" s="24" t="s">
        <v>34</v>
      </c>
      <c r="L59" s="24" t="s">
        <v>34</v>
      </c>
      <c r="M59" s="13">
        <v>0</v>
      </c>
      <c r="N59" s="13">
        <v>0</v>
      </c>
      <c r="O59" s="13">
        <v>0</v>
      </c>
      <c r="P59" s="14" t="s">
        <v>34</v>
      </c>
      <c r="Q59" s="14" t="s">
        <v>34</v>
      </c>
      <c r="R59" s="14" t="s">
        <v>34</v>
      </c>
      <c r="S59" s="14" t="s">
        <v>34</v>
      </c>
    </row>
    <row r="60" spans="1:19" s="4" customFormat="1" ht="15.75">
      <c r="A60" s="8" t="s">
        <v>35</v>
      </c>
      <c r="B60" s="14" t="s">
        <v>34</v>
      </c>
      <c r="C60" s="24" t="s">
        <v>34</v>
      </c>
      <c r="D60" s="24" t="s">
        <v>34</v>
      </c>
      <c r="E60" s="24" t="s">
        <v>34</v>
      </c>
      <c r="F60" s="24" t="s">
        <v>34</v>
      </c>
      <c r="G60" s="24" t="s">
        <v>34</v>
      </c>
      <c r="H60" s="24" t="s">
        <v>34</v>
      </c>
      <c r="I60" s="24" t="s">
        <v>34</v>
      </c>
      <c r="J60" s="24" t="s">
        <v>34</v>
      </c>
      <c r="K60" s="24" t="s">
        <v>34</v>
      </c>
      <c r="L60" s="24" t="s">
        <v>34</v>
      </c>
      <c r="M60" s="13">
        <v>0</v>
      </c>
      <c r="N60" s="13">
        <v>0</v>
      </c>
      <c r="O60" s="13">
        <v>0</v>
      </c>
      <c r="P60" s="14" t="s">
        <v>34</v>
      </c>
      <c r="Q60" s="14" t="s">
        <v>34</v>
      </c>
      <c r="R60" s="14" t="s">
        <v>34</v>
      </c>
      <c r="S60" s="14" t="s">
        <v>34</v>
      </c>
    </row>
    <row r="61" spans="1:19" s="4" customFormat="1" ht="15.75">
      <c r="A61" s="8" t="s">
        <v>36</v>
      </c>
      <c r="B61" s="9">
        <v>2053.0572323679985</v>
      </c>
      <c r="C61" s="24">
        <v>2054</v>
      </c>
      <c r="D61" s="25">
        <v>2370</v>
      </c>
      <c r="E61" s="28">
        <v>2374.6630026827943</v>
      </c>
      <c r="F61" s="25">
        <v>2466</v>
      </c>
      <c r="G61" s="25">
        <v>2465</v>
      </c>
      <c r="H61" s="25">
        <v>1450.0045326806273</v>
      </c>
      <c r="I61" s="25">
        <v>1450</v>
      </c>
      <c r="J61" s="25">
        <v>1680.2045741243228</v>
      </c>
      <c r="K61" s="28">
        <v>1527.4587037493852</v>
      </c>
      <c r="L61" s="13">
        <v>1283</v>
      </c>
      <c r="M61" s="13">
        <v>2138.3505154639179</v>
      </c>
      <c r="N61" s="13">
        <v>2350</v>
      </c>
      <c r="O61" s="13">
        <v>2280</v>
      </c>
      <c r="P61" s="89">
        <v>3180.9660200494727</v>
      </c>
      <c r="Q61" s="9">
        <v>4074.4238760861354</v>
      </c>
      <c r="R61" s="9">
        <v>2416.0401002506264</v>
      </c>
      <c r="S61" s="26">
        <v>4390</v>
      </c>
    </row>
    <row r="62" spans="1:19" s="4" customFormat="1" ht="15.75">
      <c r="A62" s="8" t="s">
        <v>37</v>
      </c>
      <c r="B62" s="9">
        <v>2041.7825898801002</v>
      </c>
      <c r="C62" s="24">
        <v>2008.0913938675753</v>
      </c>
      <c r="D62" s="28">
        <v>2500</v>
      </c>
      <c r="E62" s="12">
        <v>2504.9187792012599</v>
      </c>
      <c r="F62" s="28">
        <v>2601</v>
      </c>
      <c r="G62" s="28">
        <v>2600</v>
      </c>
      <c r="H62" s="28">
        <v>1597.381460450649</v>
      </c>
      <c r="I62" s="28">
        <v>1800</v>
      </c>
      <c r="J62" s="28">
        <v>2085.7711954646766</v>
      </c>
      <c r="K62" s="12">
        <v>1896.1556322406154</v>
      </c>
      <c r="L62" s="13">
        <v>1593</v>
      </c>
      <c r="M62" s="13">
        <v>2654.6391752577319</v>
      </c>
      <c r="N62" s="13">
        <v>2450</v>
      </c>
      <c r="O62" s="13">
        <v>2350</v>
      </c>
      <c r="P62" s="89">
        <v>1918.4116643400032</v>
      </c>
      <c r="Q62" s="9">
        <v>1912.8347460805642</v>
      </c>
      <c r="R62" s="9">
        <v>1457.0223565856754</v>
      </c>
      <c r="S62" s="26">
        <v>2648</v>
      </c>
    </row>
    <row r="63" spans="1:19" s="4" customFormat="1" ht="15.75">
      <c r="A63" s="8" t="s">
        <v>38</v>
      </c>
      <c r="B63" s="14" t="s">
        <v>34</v>
      </c>
      <c r="C63" s="24" t="s">
        <v>34</v>
      </c>
      <c r="D63" s="29" t="s">
        <v>34</v>
      </c>
      <c r="E63" s="24" t="s">
        <v>34</v>
      </c>
      <c r="F63" s="24" t="s">
        <v>34</v>
      </c>
      <c r="G63" s="24" t="s">
        <v>34</v>
      </c>
      <c r="H63" s="24" t="s">
        <v>34</v>
      </c>
      <c r="I63" s="24" t="s">
        <v>34</v>
      </c>
      <c r="J63" s="24" t="s">
        <v>34</v>
      </c>
      <c r="K63" s="24" t="s">
        <v>34</v>
      </c>
      <c r="L63" s="24" t="s">
        <v>34</v>
      </c>
      <c r="M63" s="24" t="s">
        <v>34</v>
      </c>
      <c r="N63" s="24" t="s">
        <v>34</v>
      </c>
      <c r="O63" s="13">
        <v>0</v>
      </c>
      <c r="P63" s="89">
        <v>350.51546391752572</v>
      </c>
      <c r="Q63" s="9">
        <v>447.76119402985074</v>
      </c>
      <c r="R63" s="9">
        <v>267.32673267326732</v>
      </c>
      <c r="S63" s="26">
        <v>486</v>
      </c>
    </row>
    <row r="64" spans="1:19" s="4" customFormat="1" ht="15.75">
      <c r="A64" s="8" t="s">
        <v>39</v>
      </c>
      <c r="B64" s="14" t="s">
        <v>34</v>
      </c>
      <c r="C64" s="24" t="s">
        <v>34</v>
      </c>
      <c r="D64" s="29" t="s">
        <v>34</v>
      </c>
      <c r="E64" s="24" t="s">
        <v>34</v>
      </c>
      <c r="F64" s="24" t="s">
        <v>34</v>
      </c>
      <c r="G64" s="24" t="s">
        <v>34</v>
      </c>
      <c r="H64" s="24" t="s">
        <v>34</v>
      </c>
      <c r="I64" s="24" t="s">
        <v>34</v>
      </c>
      <c r="J64" s="24" t="s">
        <v>34</v>
      </c>
      <c r="K64" s="24" t="s">
        <v>34</v>
      </c>
      <c r="L64" s="24" t="s">
        <v>34</v>
      </c>
      <c r="M64" s="24" t="s">
        <v>34</v>
      </c>
      <c r="N64" s="24" t="s">
        <v>34</v>
      </c>
      <c r="O64" s="13"/>
      <c r="P64" s="14" t="s">
        <v>34</v>
      </c>
      <c r="Q64" s="13">
        <v>0</v>
      </c>
      <c r="R64" s="14">
        <v>0</v>
      </c>
      <c r="S64" s="14">
        <v>0</v>
      </c>
    </row>
    <row r="65" spans="1:21" s="4" customFormat="1" ht="15.75">
      <c r="A65" s="8" t="s">
        <v>40</v>
      </c>
      <c r="B65" s="14" t="s">
        <v>34</v>
      </c>
      <c r="C65" s="24" t="s">
        <v>34</v>
      </c>
      <c r="D65" s="29" t="s">
        <v>34</v>
      </c>
      <c r="E65" s="24" t="s">
        <v>34</v>
      </c>
      <c r="F65" s="24" t="s">
        <v>34</v>
      </c>
      <c r="G65" s="24" t="s">
        <v>34</v>
      </c>
      <c r="H65" s="24" t="s">
        <v>34</v>
      </c>
      <c r="I65" s="24" t="s">
        <v>34</v>
      </c>
      <c r="J65" s="24" t="s">
        <v>34</v>
      </c>
      <c r="K65" s="24" t="s">
        <v>34</v>
      </c>
      <c r="L65" s="24" t="s">
        <v>34</v>
      </c>
      <c r="M65" s="24" t="s">
        <v>34</v>
      </c>
      <c r="N65" s="24" t="s">
        <v>34</v>
      </c>
      <c r="O65" s="13">
        <v>2800</v>
      </c>
      <c r="P65" s="89">
        <v>2268.292682926829</v>
      </c>
      <c r="Q65" s="9">
        <v>2913.3858267716537</v>
      </c>
      <c r="R65" s="9">
        <v>1729.4117647058824</v>
      </c>
      <c r="S65" s="120">
        <v>3143</v>
      </c>
    </row>
    <row r="66" spans="1:21" s="4" customFormat="1" ht="15.75">
      <c r="A66" s="16" t="s">
        <v>41</v>
      </c>
      <c r="B66" s="17">
        <v>2098.6190350015422</v>
      </c>
      <c r="C66" s="34">
        <v>2100</v>
      </c>
      <c r="D66" s="19">
        <v>2500</v>
      </c>
      <c r="E66" s="19">
        <v>2500</v>
      </c>
      <c r="F66" s="34">
        <v>2600</v>
      </c>
      <c r="G66" s="19">
        <v>2600</v>
      </c>
      <c r="H66" s="52">
        <v>1500</v>
      </c>
      <c r="I66" s="52">
        <v>1898.5788744588747</v>
      </c>
      <c r="J66" s="52">
        <v>2199.9999999999991</v>
      </c>
      <c r="K66" s="18">
        <v>2000</v>
      </c>
      <c r="L66" s="18">
        <v>1680</v>
      </c>
      <c r="M66" s="19">
        <v>2800</v>
      </c>
      <c r="N66" s="19">
        <v>2710</v>
      </c>
      <c r="O66" s="19">
        <v>2062</v>
      </c>
      <c r="P66" s="19">
        <v>2246.0705908427681</v>
      </c>
      <c r="Q66" s="19">
        <v>2163.441268423403</v>
      </c>
      <c r="R66" s="19">
        <v>1706</v>
      </c>
      <c r="S66" s="19">
        <v>3100.0012842105261</v>
      </c>
      <c r="T66"/>
      <c r="U66"/>
    </row>
    <row r="67" spans="1:21">
      <c r="A67" s="35" t="s">
        <v>46</v>
      </c>
      <c r="B67" s="35"/>
    </row>
    <row r="68" spans="1:21">
      <c r="A68" s="37" t="s">
        <v>47</v>
      </c>
      <c r="B68" s="37"/>
    </row>
    <row r="69" spans="1:21">
      <c r="A69" s="35" t="s">
        <v>48</v>
      </c>
      <c r="B69" s="35"/>
    </row>
    <row r="70" spans="1:21">
      <c r="A70" s="37" t="s">
        <v>58</v>
      </c>
      <c r="B70" s="37"/>
    </row>
    <row r="71" spans="1:21">
      <c r="A71" s="35" t="s">
        <v>59</v>
      </c>
      <c r="B71" s="35"/>
    </row>
    <row r="72" spans="1:21">
      <c r="A72" s="90" t="s">
        <v>60</v>
      </c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5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68"/>
  <sheetViews>
    <sheetView topLeftCell="H1" zoomScale="69" zoomScaleNormal="120" workbookViewId="0">
      <selection activeCell="W29" sqref="W29"/>
    </sheetView>
  </sheetViews>
  <sheetFormatPr baseColWidth="10" defaultRowHeight="15"/>
  <cols>
    <col min="1" max="1" width="20" style="1" customWidth="1"/>
    <col min="2" max="2" width="11.5703125" style="1" customWidth="1"/>
    <col min="10" max="10" width="11.42578125" customWidth="1"/>
    <col min="17" max="17" width="10.42578125" customWidth="1"/>
  </cols>
  <sheetData>
    <row r="1" spans="1:20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0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0">
      <c r="A3" s="182" t="s">
        <v>61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20" s="4" customFormat="1" ht="15.75">
      <c r="A5" s="179" t="s">
        <v>3</v>
      </c>
      <c r="B5" s="185" t="s">
        <v>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</row>
    <row r="6" spans="1:20" s="4" customFormat="1" ht="15.75">
      <c r="A6" s="179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6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7" t="s">
        <v>20</v>
      </c>
      <c r="R6" s="7" t="s">
        <v>21</v>
      </c>
      <c r="S6" s="7" t="s">
        <v>22</v>
      </c>
      <c r="T6" s="3"/>
    </row>
    <row r="7" spans="1:20" s="4" customFormat="1" ht="15.75">
      <c r="A7" s="8" t="s">
        <v>23</v>
      </c>
      <c r="B7" s="9">
        <v>3901.1300000000101</v>
      </c>
      <c r="C7" s="10">
        <v>4750</v>
      </c>
      <c r="D7" s="11">
        <v>4366.9618642472888</v>
      </c>
      <c r="E7" s="11">
        <v>4800</v>
      </c>
      <c r="F7" s="13">
        <v>4841</v>
      </c>
      <c r="G7" s="13">
        <v>5422</v>
      </c>
      <c r="H7" s="39">
        <v>5422</v>
      </c>
      <c r="I7" s="40">
        <v>5500</v>
      </c>
      <c r="J7" s="40">
        <v>5571.5671726971805</v>
      </c>
      <c r="K7" s="40">
        <v>5650.0399497774224</v>
      </c>
      <c r="L7" s="13">
        <v>5729</v>
      </c>
      <c r="M7" s="13">
        <v>5713</v>
      </c>
      <c r="N7" s="13">
        <v>5715</v>
      </c>
      <c r="O7" s="13">
        <v>5720</v>
      </c>
      <c r="P7" s="13">
        <v>1208</v>
      </c>
      <c r="Q7" s="80">
        <v>1214</v>
      </c>
      <c r="R7" s="80">
        <v>1263</v>
      </c>
      <c r="S7" s="42">
        <v>3732.2713853553223</v>
      </c>
    </row>
    <row r="8" spans="1:20" s="4" customFormat="1" ht="15.75">
      <c r="A8" s="8" t="s">
        <v>24</v>
      </c>
      <c r="B8" s="9">
        <v>8151.7600000000257</v>
      </c>
      <c r="C8" s="10">
        <v>7600</v>
      </c>
      <c r="D8" s="11">
        <v>7769.8334564247389</v>
      </c>
      <c r="E8" s="11">
        <v>8483.2373492263905</v>
      </c>
      <c r="F8" s="13">
        <v>8555</v>
      </c>
      <c r="G8" s="13">
        <v>9582</v>
      </c>
      <c r="H8" s="39">
        <v>9582</v>
      </c>
      <c r="I8" s="40">
        <v>9500</v>
      </c>
      <c r="J8" s="40">
        <v>9623.6160255678569</v>
      </c>
      <c r="K8" s="40">
        <v>9759.1599132519095</v>
      </c>
      <c r="L8" s="13">
        <v>9895</v>
      </c>
      <c r="M8" s="13">
        <v>9868</v>
      </c>
      <c r="N8" s="13">
        <v>9870</v>
      </c>
      <c r="O8" s="13">
        <v>9880</v>
      </c>
      <c r="P8" s="13">
        <v>3997</v>
      </c>
      <c r="Q8" s="80">
        <v>4016</v>
      </c>
      <c r="R8" s="80">
        <v>4180</v>
      </c>
      <c r="S8" s="42">
        <v>6049.0239977302745</v>
      </c>
    </row>
    <row r="9" spans="1:20" s="4" customFormat="1" ht="15.75">
      <c r="A9" s="8" t="s">
        <v>25</v>
      </c>
      <c r="B9" s="9">
        <v>3244.9799999999914</v>
      </c>
      <c r="C9" s="10">
        <v>2800</v>
      </c>
      <c r="D9" s="11">
        <v>2904.0064938423957</v>
      </c>
      <c r="E9" s="11">
        <v>3200</v>
      </c>
      <c r="F9" s="13">
        <v>3227</v>
      </c>
      <c r="G9" s="13">
        <v>3614</v>
      </c>
      <c r="H9" s="39">
        <v>3612</v>
      </c>
      <c r="I9" s="40">
        <v>3615</v>
      </c>
      <c r="J9" s="40">
        <v>3662.039150781874</v>
      </c>
      <c r="K9" s="40">
        <v>3713.61716699007</v>
      </c>
      <c r="L9" s="13">
        <v>3765</v>
      </c>
      <c r="M9" s="13">
        <v>3755</v>
      </c>
      <c r="N9" s="13">
        <v>3755</v>
      </c>
      <c r="O9" s="13">
        <v>3758</v>
      </c>
      <c r="P9" s="13">
        <v>613</v>
      </c>
      <c r="Q9" s="80">
        <v>616</v>
      </c>
      <c r="R9" s="80">
        <v>641</v>
      </c>
      <c r="S9" s="42">
        <v>748.25328350261645</v>
      </c>
    </row>
    <row r="10" spans="1:20" s="4" customFormat="1" ht="15.75">
      <c r="A10" s="8" t="s">
        <v>26</v>
      </c>
      <c r="B10" s="9">
        <v>3215.4000000000028</v>
      </c>
      <c r="C10" s="10">
        <v>4490</v>
      </c>
      <c r="D10" s="11">
        <v>3817.9261075883137</v>
      </c>
      <c r="E10" s="11">
        <v>4220</v>
      </c>
      <c r="F10" s="13">
        <v>4256</v>
      </c>
      <c r="G10" s="13">
        <v>4767</v>
      </c>
      <c r="H10" s="39">
        <v>4766</v>
      </c>
      <c r="I10" s="40">
        <v>5000</v>
      </c>
      <c r="J10" s="40">
        <v>5065.0610660883458</v>
      </c>
      <c r="K10" s="40">
        <v>5136.3999543431119</v>
      </c>
      <c r="L10" s="13">
        <v>5208</v>
      </c>
      <c r="M10" s="13">
        <v>5194</v>
      </c>
      <c r="N10" s="13">
        <v>5193</v>
      </c>
      <c r="O10" s="13">
        <v>5195</v>
      </c>
      <c r="P10" s="13">
        <v>1231</v>
      </c>
      <c r="Q10" s="80">
        <v>1237</v>
      </c>
      <c r="R10" s="80">
        <v>1288</v>
      </c>
      <c r="S10" s="42">
        <v>2379.0877078231515</v>
      </c>
    </row>
    <row r="11" spans="1:20" s="4" customFormat="1" ht="15.75">
      <c r="A11" s="8" t="s">
        <v>27</v>
      </c>
      <c r="B11" s="9">
        <v>9546.6600000000763</v>
      </c>
      <c r="C11" s="10">
        <v>12666</v>
      </c>
      <c r="D11" s="11">
        <v>10143.229255336062</v>
      </c>
      <c r="E11" s="11">
        <v>11080</v>
      </c>
      <c r="F11" s="13">
        <v>10787</v>
      </c>
      <c r="G11" s="13">
        <v>12081</v>
      </c>
      <c r="H11" s="39">
        <v>12081</v>
      </c>
      <c r="I11" s="40">
        <v>12000</v>
      </c>
      <c r="J11" s="40">
        <v>12156.14655861203</v>
      </c>
      <c r="K11" s="40">
        <v>12327.359890423468</v>
      </c>
      <c r="L11" s="13">
        <v>12499</v>
      </c>
      <c r="M11" s="13">
        <v>12465</v>
      </c>
      <c r="N11" s="13">
        <v>12465</v>
      </c>
      <c r="O11" s="13">
        <v>12475</v>
      </c>
      <c r="P11" s="13">
        <v>5131</v>
      </c>
      <c r="Q11" s="80">
        <v>5157</v>
      </c>
      <c r="R11" s="80">
        <v>5366</v>
      </c>
      <c r="S11" s="42">
        <v>5261.8660630855484</v>
      </c>
    </row>
    <row r="12" spans="1:20" s="4" customFormat="1" ht="15.75">
      <c r="A12" s="8" t="s">
        <v>28</v>
      </c>
      <c r="B12" s="9">
        <v>4466.6499999999824</v>
      </c>
      <c r="C12" s="10">
        <v>4080</v>
      </c>
      <c r="D12" s="11">
        <v>4134.1286764190709</v>
      </c>
      <c r="E12" s="11">
        <v>4534</v>
      </c>
      <c r="F12" s="13">
        <v>4572</v>
      </c>
      <c r="G12" s="13">
        <v>5121</v>
      </c>
      <c r="H12" s="39">
        <v>5121</v>
      </c>
      <c r="I12" s="40">
        <v>5150</v>
      </c>
      <c r="J12" s="40">
        <v>5217.012898070996</v>
      </c>
      <c r="K12" s="40">
        <v>5290.4919529734043</v>
      </c>
      <c r="L12" s="13">
        <v>5364</v>
      </c>
      <c r="M12" s="13">
        <v>5349</v>
      </c>
      <c r="N12" s="13">
        <v>5350</v>
      </c>
      <c r="O12" s="13">
        <v>5350</v>
      </c>
      <c r="P12" s="13">
        <v>1950</v>
      </c>
      <c r="Q12" s="80">
        <v>1959</v>
      </c>
      <c r="R12" s="80">
        <v>2039</v>
      </c>
      <c r="S12" s="42">
        <v>1588.357107583864</v>
      </c>
    </row>
    <row r="13" spans="1:20" s="4" customFormat="1" ht="15.75">
      <c r="A13" s="8" t="s">
        <v>29</v>
      </c>
      <c r="B13" s="9">
        <v>5480.3700000000117</v>
      </c>
      <c r="C13" s="10">
        <v>6690</v>
      </c>
      <c r="D13" s="11">
        <v>5730.9051099088956</v>
      </c>
      <c r="E13" s="11">
        <v>6260</v>
      </c>
      <c r="F13" s="13">
        <v>6313</v>
      </c>
      <c r="G13" s="13">
        <v>7071</v>
      </c>
      <c r="H13" s="39">
        <v>7071</v>
      </c>
      <c r="I13" s="40">
        <v>7000</v>
      </c>
      <c r="J13" s="40">
        <v>7091.0854925236845</v>
      </c>
      <c r="K13" s="40">
        <v>7190.9599360803559</v>
      </c>
      <c r="L13" s="13">
        <v>7291</v>
      </c>
      <c r="M13" s="13">
        <v>7271</v>
      </c>
      <c r="N13" s="13">
        <v>7275</v>
      </c>
      <c r="O13" s="13">
        <v>7270</v>
      </c>
      <c r="P13" s="13">
        <v>1794</v>
      </c>
      <c r="Q13" s="80">
        <v>1803</v>
      </c>
      <c r="R13" s="80">
        <v>1876</v>
      </c>
      <c r="S13" s="42">
        <v>2687.0305764703617</v>
      </c>
    </row>
    <row r="14" spans="1:20" s="4" customFormat="1" ht="15.75">
      <c r="A14" s="8" t="s">
        <v>30</v>
      </c>
      <c r="B14" s="9">
        <v>1824.5799999999963</v>
      </c>
      <c r="C14" s="10">
        <v>2634</v>
      </c>
      <c r="D14" s="11">
        <v>2234.1446454279962</v>
      </c>
      <c r="E14" s="11">
        <v>2550</v>
      </c>
      <c r="F14" s="13">
        <v>2572</v>
      </c>
      <c r="G14" s="13">
        <v>2881</v>
      </c>
      <c r="H14" s="39">
        <v>2881</v>
      </c>
      <c r="I14" s="40">
        <v>2900</v>
      </c>
      <c r="J14" s="40">
        <v>2937.7354183312409</v>
      </c>
      <c r="K14" s="40">
        <v>2979.111973519005</v>
      </c>
      <c r="L14" s="13">
        <v>3020</v>
      </c>
      <c r="M14" s="13">
        <v>3012</v>
      </c>
      <c r="N14" s="13">
        <v>3010</v>
      </c>
      <c r="O14" s="13">
        <v>3000</v>
      </c>
      <c r="P14" s="13">
        <v>547</v>
      </c>
      <c r="Q14" s="80">
        <v>550</v>
      </c>
      <c r="R14" s="80">
        <v>572</v>
      </c>
      <c r="S14" s="42">
        <v>536.17913314391285</v>
      </c>
    </row>
    <row r="15" spans="1:20" s="4" customFormat="1" ht="15.75">
      <c r="A15" s="8" t="s">
        <v>31</v>
      </c>
      <c r="B15" s="9">
        <v>5768.2699999999977</v>
      </c>
      <c r="C15" s="10">
        <v>5480</v>
      </c>
      <c r="D15" s="11">
        <v>5681.0037122293961</v>
      </c>
      <c r="E15" s="11">
        <v>6202.6172302094828</v>
      </c>
      <c r="F15" s="13">
        <v>6255</v>
      </c>
      <c r="G15" s="13">
        <v>7006</v>
      </c>
      <c r="H15" s="39">
        <v>7006</v>
      </c>
      <c r="I15" s="40">
        <v>7000</v>
      </c>
      <c r="J15" s="40">
        <v>7091.0854925236845</v>
      </c>
      <c r="K15" s="40">
        <v>7190.9599360803559</v>
      </c>
      <c r="L15" s="13">
        <v>7291</v>
      </c>
      <c r="M15" s="13">
        <v>7271</v>
      </c>
      <c r="N15" s="13">
        <v>7270</v>
      </c>
      <c r="O15" s="13">
        <v>7270</v>
      </c>
      <c r="P15" s="13">
        <v>1273</v>
      </c>
      <c r="Q15" s="80">
        <v>1279</v>
      </c>
      <c r="R15" s="80">
        <v>1331</v>
      </c>
      <c r="S15" s="42">
        <v>2513.0093979244339</v>
      </c>
    </row>
    <row r="16" spans="1:20" s="4" customFormat="1" ht="15.75">
      <c r="A16" s="8" t="s">
        <v>32</v>
      </c>
      <c r="B16" s="9">
        <v>3655.8599999999892</v>
      </c>
      <c r="C16" s="10">
        <v>3900</v>
      </c>
      <c r="D16" s="11">
        <v>3811.4175269657408</v>
      </c>
      <c r="E16" s="11">
        <v>4270</v>
      </c>
      <c r="F16" s="13">
        <v>4306</v>
      </c>
      <c r="G16" s="13">
        <v>4823</v>
      </c>
      <c r="H16" s="39">
        <v>4823</v>
      </c>
      <c r="I16" s="40">
        <v>4800.0000000000009</v>
      </c>
      <c r="J16" s="40">
        <v>4862.4586234448125</v>
      </c>
      <c r="K16" s="40">
        <v>4930.9439561693871</v>
      </c>
      <c r="L16" s="13">
        <v>4999</v>
      </c>
      <c r="M16" s="13">
        <v>4985</v>
      </c>
      <c r="N16" s="13">
        <v>4982</v>
      </c>
      <c r="O16" s="13">
        <v>4980</v>
      </c>
      <c r="P16" s="13">
        <v>1213</v>
      </c>
      <c r="Q16" s="80">
        <v>1219</v>
      </c>
      <c r="R16" s="80">
        <v>1269</v>
      </c>
      <c r="S16" s="42">
        <v>1120.2998483565543</v>
      </c>
    </row>
    <row r="17" spans="1:19" s="4" customFormat="1" ht="15.75">
      <c r="A17" s="8" t="s">
        <v>33</v>
      </c>
      <c r="B17" s="9">
        <v>584.83999999999969</v>
      </c>
      <c r="C17" s="10">
        <v>600</v>
      </c>
      <c r="D17" s="12">
        <v>592.64666802107445</v>
      </c>
      <c r="E17" s="11">
        <v>672</v>
      </c>
      <c r="F17" s="13">
        <v>678</v>
      </c>
      <c r="G17" s="13">
        <v>759</v>
      </c>
      <c r="H17" s="39">
        <v>759</v>
      </c>
      <c r="I17" s="40">
        <v>700</v>
      </c>
      <c r="J17" s="40">
        <v>709.10854925236845</v>
      </c>
      <c r="K17" s="40">
        <v>719.09599360803554</v>
      </c>
      <c r="L17" s="13">
        <v>729</v>
      </c>
      <c r="M17" s="13">
        <v>727</v>
      </c>
      <c r="N17" s="13">
        <v>725</v>
      </c>
      <c r="O17" s="13">
        <v>720</v>
      </c>
      <c r="P17" s="13">
        <v>66</v>
      </c>
      <c r="Q17" s="80">
        <v>66</v>
      </c>
      <c r="R17" s="80">
        <v>70</v>
      </c>
      <c r="S17" s="42">
        <v>269.69003761276838</v>
      </c>
    </row>
    <row r="18" spans="1:19" s="4" customFormat="1" ht="15.75">
      <c r="A18" s="8" t="s">
        <v>35</v>
      </c>
      <c r="B18" s="9">
        <v>906.84999999999923</v>
      </c>
      <c r="C18" s="43">
        <v>1260</v>
      </c>
      <c r="D18" s="12">
        <v>1168.1861630169117</v>
      </c>
      <c r="E18" s="11">
        <v>1280</v>
      </c>
      <c r="F18" s="13">
        <v>1291</v>
      </c>
      <c r="G18" s="13">
        <v>1446</v>
      </c>
      <c r="H18" s="39">
        <v>1446</v>
      </c>
      <c r="I18" s="40">
        <v>1450</v>
      </c>
      <c r="J18" s="40">
        <v>1468.8677091656205</v>
      </c>
      <c r="K18" s="40">
        <v>1489.5559867595025</v>
      </c>
      <c r="L18" s="13">
        <v>1510</v>
      </c>
      <c r="M18" s="13">
        <v>1506</v>
      </c>
      <c r="N18" s="13">
        <v>1510</v>
      </c>
      <c r="O18" s="13">
        <v>1515</v>
      </c>
      <c r="P18" s="13">
        <v>203</v>
      </c>
      <c r="Q18" s="80">
        <v>204</v>
      </c>
      <c r="R18" s="80">
        <v>212</v>
      </c>
      <c r="S18" s="42">
        <v>178.7791827092714</v>
      </c>
    </row>
    <row r="19" spans="1:19" s="4" customFormat="1" ht="15.75">
      <c r="A19" s="8" t="s">
        <v>36</v>
      </c>
      <c r="B19" s="9">
        <v>796.9500000000005</v>
      </c>
      <c r="C19" s="10">
        <v>1600</v>
      </c>
      <c r="D19" s="11">
        <v>961.99342905263848</v>
      </c>
      <c r="E19" s="12">
        <v>1060</v>
      </c>
      <c r="F19" s="13">
        <v>1069</v>
      </c>
      <c r="G19" s="13">
        <v>1197</v>
      </c>
      <c r="H19" s="39">
        <v>1197</v>
      </c>
      <c r="I19" s="40">
        <v>1190</v>
      </c>
      <c r="J19" s="40">
        <v>1205.4845337290265</v>
      </c>
      <c r="K19" s="40">
        <v>1222.4631891336608</v>
      </c>
      <c r="L19" s="13">
        <v>1239</v>
      </c>
      <c r="M19" s="13">
        <v>1236</v>
      </c>
      <c r="N19" s="13">
        <v>1235</v>
      </c>
      <c r="O19" s="13">
        <v>1238</v>
      </c>
      <c r="P19" s="13">
        <v>138</v>
      </c>
      <c r="Q19" s="80">
        <v>139</v>
      </c>
      <c r="R19" s="80">
        <v>145</v>
      </c>
      <c r="S19" s="42">
        <v>109.42067915696245</v>
      </c>
    </row>
    <row r="20" spans="1:19" s="4" customFormat="1" ht="15.75">
      <c r="A20" s="8" t="s">
        <v>37</v>
      </c>
      <c r="B20" s="9">
        <v>2945.0000000000036</v>
      </c>
      <c r="C20" s="10">
        <v>1900</v>
      </c>
      <c r="D20" s="11">
        <v>2683.289429427743</v>
      </c>
      <c r="E20" s="11">
        <v>2950</v>
      </c>
      <c r="F20" s="13">
        <v>2975</v>
      </c>
      <c r="G20" s="13">
        <v>3332</v>
      </c>
      <c r="H20" s="39">
        <v>3332</v>
      </c>
      <c r="I20" s="40">
        <v>3335</v>
      </c>
      <c r="J20" s="40">
        <v>3378.3957310809269</v>
      </c>
      <c r="K20" s="40">
        <v>3425.9787695468553</v>
      </c>
      <c r="L20" s="13">
        <v>3474</v>
      </c>
      <c r="M20" s="13">
        <v>3464</v>
      </c>
      <c r="N20" s="13">
        <v>3465</v>
      </c>
      <c r="O20" s="13">
        <v>3464</v>
      </c>
      <c r="P20" s="13">
        <v>916</v>
      </c>
      <c r="Q20" s="80">
        <v>920</v>
      </c>
      <c r="R20" s="80">
        <v>957</v>
      </c>
      <c r="S20" s="42">
        <v>972.73001304312095</v>
      </c>
    </row>
    <row r="21" spans="1:19" s="4" customFormat="1" ht="15.75">
      <c r="A21" s="8" t="s">
        <v>38</v>
      </c>
      <c r="B21" s="9">
        <v>493.13000000000017</v>
      </c>
      <c r="C21" s="43">
        <v>490</v>
      </c>
      <c r="D21" s="12">
        <v>370.17059654379847</v>
      </c>
      <c r="E21" s="11">
        <v>405</v>
      </c>
      <c r="F21" s="13">
        <v>408</v>
      </c>
      <c r="G21" s="13">
        <v>457</v>
      </c>
      <c r="H21" s="39">
        <v>457</v>
      </c>
      <c r="I21" s="40">
        <v>500</v>
      </c>
      <c r="J21" s="40">
        <v>506.50610660883461</v>
      </c>
      <c r="K21" s="40">
        <v>513.63999543431123</v>
      </c>
      <c r="L21" s="13">
        <v>521</v>
      </c>
      <c r="M21" s="13">
        <v>520</v>
      </c>
      <c r="N21" s="13">
        <v>520</v>
      </c>
      <c r="O21" s="13">
        <v>518</v>
      </c>
      <c r="P21" s="13">
        <v>64</v>
      </c>
      <c r="Q21" s="80">
        <v>64</v>
      </c>
      <c r="R21" s="80">
        <v>67</v>
      </c>
      <c r="S21" s="42" t="s">
        <v>34</v>
      </c>
    </row>
    <row r="22" spans="1:19" s="4" customFormat="1" ht="15.75">
      <c r="A22" s="8" t="s">
        <v>39</v>
      </c>
      <c r="B22" s="9">
        <v>5.9099999999999993</v>
      </c>
      <c r="C22" s="43">
        <v>10</v>
      </c>
      <c r="D22" s="12">
        <v>5.0102189313821324</v>
      </c>
      <c r="E22" s="12">
        <v>5.470242908663268</v>
      </c>
      <c r="F22" s="13">
        <v>6</v>
      </c>
      <c r="G22" s="13">
        <v>7</v>
      </c>
      <c r="H22" s="39">
        <v>7</v>
      </c>
      <c r="I22" s="40">
        <v>8</v>
      </c>
      <c r="J22" s="40">
        <v>8.1040977057413546</v>
      </c>
      <c r="K22" s="40">
        <v>8.2182399269489803</v>
      </c>
      <c r="L22" s="13">
        <v>8</v>
      </c>
      <c r="M22" s="13">
        <v>8</v>
      </c>
      <c r="N22" s="13">
        <v>8</v>
      </c>
      <c r="O22" s="13">
        <v>7</v>
      </c>
      <c r="P22" s="13">
        <v>99</v>
      </c>
      <c r="Q22" s="80">
        <v>99</v>
      </c>
      <c r="R22" s="80">
        <v>103</v>
      </c>
      <c r="S22" s="42" t="s">
        <v>34</v>
      </c>
    </row>
    <row r="23" spans="1:19" s="4" customFormat="1" ht="15.75">
      <c r="A23" s="8" t="s">
        <v>40</v>
      </c>
      <c r="B23" s="9">
        <v>435.27999999999992</v>
      </c>
      <c r="C23" s="43">
        <v>450</v>
      </c>
      <c r="D23" s="12">
        <v>389.99584696203362</v>
      </c>
      <c r="E23" s="13">
        <v>387</v>
      </c>
      <c r="F23" s="13">
        <v>390</v>
      </c>
      <c r="G23" s="13">
        <v>437</v>
      </c>
      <c r="H23" s="45">
        <v>437</v>
      </c>
      <c r="I23" s="40">
        <v>440</v>
      </c>
      <c r="J23" s="40">
        <v>445.72537381577445</v>
      </c>
      <c r="K23" s="40">
        <v>452.0031959821938</v>
      </c>
      <c r="L23" s="13">
        <v>458</v>
      </c>
      <c r="M23" s="13">
        <v>457</v>
      </c>
      <c r="N23" s="13">
        <v>457</v>
      </c>
      <c r="O23" s="13">
        <v>460</v>
      </c>
      <c r="P23" s="13">
        <v>1551</v>
      </c>
      <c r="Q23" s="80">
        <v>1558</v>
      </c>
      <c r="R23" s="80">
        <v>1621</v>
      </c>
      <c r="S23" s="42">
        <v>1000</v>
      </c>
    </row>
    <row r="24" spans="1:19" s="4" customFormat="1" ht="15.75">
      <c r="A24" s="91" t="s">
        <v>41</v>
      </c>
      <c r="B24" s="17">
        <v>55423.620000000075</v>
      </c>
      <c r="C24" s="92">
        <v>61400</v>
      </c>
      <c r="D24" s="92">
        <v>56764.849200345488</v>
      </c>
      <c r="E24" s="92">
        <v>62359</v>
      </c>
      <c r="F24" s="92">
        <v>62500</v>
      </c>
      <c r="G24" s="93">
        <v>70000</v>
      </c>
      <c r="H24" s="52">
        <v>70000</v>
      </c>
      <c r="I24" s="52">
        <v>70088</v>
      </c>
      <c r="J24" s="52">
        <v>71000.000000000015</v>
      </c>
      <c r="K24" s="52">
        <v>72000</v>
      </c>
      <c r="L24" s="52">
        <v>73000</v>
      </c>
      <c r="M24" s="19">
        <v>72800</v>
      </c>
      <c r="N24" s="19">
        <v>72805</v>
      </c>
      <c r="O24" s="19">
        <v>72820</v>
      </c>
      <c r="P24" s="19">
        <v>21991</v>
      </c>
      <c r="Q24" s="19">
        <v>22100</v>
      </c>
      <c r="R24" s="19">
        <v>23000</v>
      </c>
      <c r="S24" s="19">
        <v>29145.998413498161</v>
      </c>
    </row>
    <row r="25" spans="1:19" s="4" customFormat="1" ht="15.75">
      <c r="A25" s="31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  <c r="Q25" s="94"/>
      <c r="R25" s="94"/>
      <c r="S25" s="94"/>
    </row>
    <row r="26" spans="1:19" s="4" customFormat="1" ht="15.75">
      <c r="A26" s="179" t="s">
        <v>3</v>
      </c>
      <c r="B26" s="185" t="s">
        <v>42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</row>
    <row r="27" spans="1:19" s="4" customFormat="1" ht="15.75">
      <c r="A27" s="179"/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  <c r="K27" s="6" t="s">
        <v>14</v>
      </c>
      <c r="L27" s="5" t="s">
        <v>15</v>
      </c>
      <c r="M27" s="5" t="s">
        <v>16</v>
      </c>
      <c r="N27" s="5" t="s">
        <v>17</v>
      </c>
      <c r="O27" s="5" t="s">
        <v>18</v>
      </c>
      <c r="P27" s="5" t="s">
        <v>19</v>
      </c>
      <c r="Q27" s="5" t="s">
        <v>20</v>
      </c>
      <c r="R27" s="5" t="s">
        <v>21</v>
      </c>
      <c r="S27" s="5" t="s">
        <v>22</v>
      </c>
    </row>
    <row r="28" spans="1:19" s="4" customFormat="1" ht="15.75">
      <c r="A28" s="95" t="s">
        <v>23</v>
      </c>
      <c r="B28" s="9">
        <v>3007.6669999999972</v>
      </c>
      <c r="C28" s="96">
        <v>3325</v>
      </c>
      <c r="D28" s="97">
        <v>3404.6979867920941</v>
      </c>
      <c r="E28" s="98">
        <v>3717.281022873181</v>
      </c>
      <c r="F28" s="27">
        <v>1845</v>
      </c>
      <c r="G28" s="27">
        <v>3910</v>
      </c>
      <c r="H28" s="99">
        <v>4055</v>
      </c>
      <c r="I28" s="40">
        <v>4400</v>
      </c>
      <c r="J28" s="40">
        <v>4471.1139037246485</v>
      </c>
      <c r="K28" s="40">
        <v>4699.9685830977069</v>
      </c>
      <c r="L28" s="13">
        <v>4765</v>
      </c>
      <c r="M28" s="13">
        <v>5031</v>
      </c>
      <c r="N28" s="13">
        <v>5143.5</v>
      </c>
      <c r="O28" s="13">
        <v>5662.8</v>
      </c>
      <c r="P28" s="13">
        <v>994</v>
      </c>
      <c r="Q28" s="100">
        <v>895</v>
      </c>
      <c r="R28" s="80">
        <v>1030</v>
      </c>
      <c r="S28" s="42">
        <v>2613.3002607286785</v>
      </c>
    </row>
    <row r="29" spans="1:19" s="4" customFormat="1" ht="15.75">
      <c r="A29" s="95" t="s">
        <v>24</v>
      </c>
      <c r="B29" s="9">
        <v>7109.3835400000253</v>
      </c>
      <c r="C29" s="96">
        <v>5320</v>
      </c>
      <c r="D29" s="97">
        <v>5552.615764294259</v>
      </c>
      <c r="E29" s="98">
        <v>6062.3976893072713</v>
      </c>
      <c r="F29" s="27">
        <v>3010</v>
      </c>
      <c r="G29" s="27">
        <v>6378</v>
      </c>
      <c r="H29" s="99">
        <v>6630</v>
      </c>
      <c r="I29" s="40">
        <v>6650</v>
      </c>
      <c r="J29" s="40">
        <v>6757.4789681292978</v>
      </c>
      <c r="K29" s="40">
        <v>7103.3616085453968</v>
      </c>
      <c r="L29" s="13">
        <v>7202</v>
      </c>
      <c r="M29" s="13">
        <v>7605</v>
      </c>
      <c r="N29" s="13">
        <v>9870</v>
      </c>
      <c r="O29" s="13">
        <v>9682.4</v>
      </c>
      <c r="P29" s="13">
        <v>4072</v>
      </c>
      <c r="Q29" s="100">
        <v>3665</v>
      </c>
      <c r="R29" s="80">
        <v>4216</v>
      </c>
      <c r="S29" s="42">
        <v>4797.0887216756109</v>
      </c>
    </row>
    <row r="30" spans="1:19" s="4" customFormat="1" ht="15.75">
      <c r="A30" s="95" t="s">
        <v>25</v>
      </c>
      <c r="B30" s="9">
        <v>1912.7349999999856</v>
      </c>
      <c r="C30" s="96">
        <v>2240</v>
      </c>
      <c r="D30" s="97">
        <v>2546.3066463468886</v>
      </c>
      <c r="E30" s="98">
        <v>2780.0813498290286</v>
      </c>
      <c r="F30" s="27">
        <v>1380</v>
      </c>
      <c r="G30" s="27">
        <v>2924</v>
      </c>
      <c r="H30" s="99">
        <v>3030</v>
      </c>
      <c r="I30" s="40">
        <v>3036.6</v>
      </c>
      <c r="J30" s="40">
        <v>3086.0847558208538</v>
      </c>
      <c r="K30" s="40">
        <v>3244.0464970153944</v>
      </c>
      <c r="L30" s="13">
        <v>3289</v>
      </c>
      <c r="M30" s="13">
        <v>3473</v>
      </c>
      <c r="N30" s="13">
        <v>3454.6</v>
      </c>
      <c r="O30" s="13">
        <v>3457.36</v>
      </c>
      <c r="P30" s="13">
        <v>480</v>
      </c>
      <c r="Q30" s="100">
        <v>432</v>
      </c>
      <c r="R30" s="80">
        <v>497</v>
      </c>
      <c r="S30" s="42">
        <v>512.09601587090287</v>
      </c>
    </row>
    <row r="31" spans="1:19" s="4" customFormat="1" ht="15.75">
      <c r="A31" s="95" t="s">
        <v>26</v>
      </c>
      <c r="B31" s="9">
        <v>2675.4333699999906</v>
      </c>
      <c r="C31" s="96">
        <v>2703</v>
      </c>
      <c r="D31" s="97">
        <v>2882.799344986649</v>
      </c>
      <c r="E31" s="98">
        <v>3147.4672171927018</v>
      </c>
      <c r="F31" s="27">
        <v>1563</v>
      </c>
      <c r="G31" s="27">
        <v>3312</v>
      </c>
      <c r="H31" s="99">
        <v>3435</v>
      </c>
      <c r="I31" s="40">
        <v>3250</v>
      </c>
      <c r="J31" s="40">
        <v>3302.5273152511609</v>
      </c>
      <c r="K31" s="40">
        <v>3471.5677034244427</v>
      </c>
      <c r="L31" s="13">
        <v>3520</v>
      </c>
      <c r="M31" s="13">
        <v>3717</v>
      </c>
      <c r="N31" s="13">
        <v>4232.2950000000001</v>
      </c>
      <c r="O31" s="13">
        <v>4675.5</v>
      </c>
      <c r="P31" s="13">
        <v>1146</v>
      </c>
      <c r="Q31" s="100">
        <v>1032</v>
      </c>
      <c r="R31" s="80">
        <v>1187</v>
      </c>
      <c r="S31" s="42">
        <v>2223.8918173993011</v>
      </c>
    </row>
    <row r="32" spans="1:19" s="4" customFormat="1" ht="15.75">
      <c r="A32" s="95" t="s">
        <v>27</v>
      </c>
      <c r="B32" s="9">
        <v>8098.7205000000176</v>
      </c>
      <c r="C32" s="96">
        <v>8866</v>
      </c>
      <c r="D32" s="97">
        <v>9974.9185281321334</v>
      </c>
      <c r="E32" s="98">
        <v>10890.709100535531</v>
      </c>
      <c r="F32" s="27">
        <v>5407</v>
      </c>
      <c r="G32" s="27">
        <v>11453</v>
      </c>
      <c r="H32" s="99">
        <v>11882</v>
      </c>
      <c r="I32" s="40">
        <v>11399.999999999998</v>
      </c>
      <c r="J32" s="40">
        <v>11584.249659650226</v>
      </c>
      <c r="K32" s="40">
        <v>12177.191328934969</v>
      </c>
      <c r="L32" s="13">
        <v>12346</v>
      </c>
      <c r="M32" s="13">
        <v>13036</v>
      </c>
      <c r="N32" s="13">
        <v>13025.924999999999</v>
      </c>
      <c r="O32" s="13">
        <v>12225.5</v>
      </c>
      <c r="P32" s="13">
        <v>5039</v>
      </c>
      <c r="Q32" s="100">
        <v>4536</v>
      </c>
      <c r="R32" s="80">
        <v>5218</v>
      </c>
      <c r="S32" s="42">
        <v>4050.7109817634273</v>
      </c>
    </row>
    <row r="33" spans="1:19" s="4" customFormat="1" ht="15.75">
      <c r="A33" s="95" t="s">
        <v>28</v>
      </c>
      <c r="B33" s="9">
        <v>3623.7279600000002</v>
      </c>
      <c r="C33" s="96">
        <v>2856</v>
      </c>
      <c r="D33" s="97">
        <v>4079.9683860070668</v>
      </c>
      <c r="E33" s="98">
        <v>4454.5475440294076</v>
      </c>
      <c r="F33" s="27">
        <v>2212</v>
      </c>
      <c r="G33" s="27">
        <v>4686</v>
      </c>
      <c r="H33" s="99">
        <v>4861</v>
      </c>
      <c r="I33" s="40">
        <v>4635</v>
      </c>
      <c r="J33" s="40">
        <v>4709.9120326735783</v>
      </c>
      <c r="K33" s="40">
        <v>4950.9896324222427</v>
      </c>
      <c r="L33" s="13">
        <v>5020</v>
      </c>
      <c r="M33" s="13">
        <v>5301</v>
      </c>
      <c r="N33" s="13">
        <v>5296.5</v>
      </c>
      <c r="O33" s="13">
        <v>5296.5</v>
      </c>
      <c r="P33" s="13">
        <v>1471</v>
      </c>
      <c r="Q33" s="100">
        <v>1324</v>
      </c>
      <c r="R33" s="80">
        <v>1523</v>
      </c>
      <c r="S33" s="42">
        <v>1519.9489633393164</v>
      </c>
    </row>
    <row r="34" spans="1:19" s="4" customFormat="1" ht="15.75">
      <c r="A34" s="95" t="s">
        <v>29</v>
      </c>
      <c r="B34" s="9">
        <v>4802.3641300000036</v>
      </c>
      <c r="C34" s="96">
        <v>4683</v>
      </c>
      <c r="D34" s="97">
        <v>5134.2167543477926</v>
      </c>
      <c r="E34" s="98">
        <v>5605.5857471918607</v>
      </c>
      <c r="F34" s="27">
        <v>2783</v>
      </c>
      <c r="G34" s="27">
        <v>5895</v>
      </c>
      <c r="H34" s="99">
        <v>6116</v>
      </c>
      <c r="I34" s="40">
        <v>5950</v>
      </c>
      <c r="J34" s="40">
        <v>6046.16539253674</v>
      </c>
      <c r="K34" s="40">
        <v>6355.6393339616716</v>
      </c>
      <c r="L34" s="13">
        <v>6444</v>
      </c>
      <c r="M34" s="13">
        <v>6804</v>
      </c>
      <c r="N34" s="13">
        <v>6911.25</v>
      </c>
      <c r="O34" s="13">
        <v>6906.5</v>
      </c>
      <c r="P34" s="13">
        <v>1432</v>
      </c>
      <c r="Q34" s="100">
        <v>1289</v>
      </c>
      <c r="R34" s="80">
        <v>1483</v>
      </c>
      <c r="S34" s="42">
        <v>2382.6896648349716</v>
      </c>
    </row>
    <row r="35" spans="1:19" s="4" customFormat="1" ht="15.75">
      <c r="A35" s="95" t="s">
        <v>30</v>
      </c>
      <c r="B35" s="9">
        <v>1187.1670000000029</v>
      </c>
      <c r="C35" s="96">
        <v>1844</v>
      </c>
      <c r="D35" s="97">
        <v>1711.3547983978449</v>
      </c>
      <c r="E35" s="98">
        <v>1868.4731333486507</v>
      </c>
      <c r="F35" s="27">
        <v>928</v>
      </c>
      <c r="G35" s="27">
        <v>1967</v>
      </c>
      <c r="H35" s="99">
        <v>2040</v>
      </c>
      <c r="I35" s="40">
        <v>2030</v>
      </c>
      <c r="J35" s="40">
        <v>2062.8093692184175</v>
      </c>
      <c r="K35" s="40">
        <v>2168.3945962928055</v>
      </c>
      <c r="L35" s="13">
        <v>2199</v>
      </c>
      <c r="M35" s="13">
        <v>2322</v>
      </c>
      <c r="N35" s="13">
        <v>2332.75</v>
      </c>
      <c r="O35" s="13">
        <v>2325</v>
      </c>
      <c r="P35" s="13">
        <v>348</v>
      </c>
      <c r="Q35" s="100">
        <v>313</v>
      </c>
      <c r="R35" s="80">
        <v>360</v>
      </c>
      <c r="S35" s="42">
        <v>274.01122877827277</v>
      </c>
    </row>
    <row r="36" spans="1:19" s="4" customFormat="1" ht="15.75">
      <c r="A36" s="95" t="s">
        <v>31</v>
      </c>
      <c r="B36" s="9">
        <v>3846.9187199999819</v>
      </c>
      <c r="C36" s="96">
        <v>3836</v>
      </c>
      <c r="D36" s="97">
        <v>4819.6553398609021</v>
      </c>
      <c r="E36" s="98">
        <v>5262.1446604533594</v>
      </c>
      <c r="F36" s="27">
        <v>2612</v>
      </c>
      <c r="G36" s="27">
        <v>5533</v>
      </c>
      <c r="H36" s="99">
        <v>5740</v>
      </c>
      <c r="I36" s="40">
        <v>5600</v>
      </c>
      <c r="J36" s="40">
        <v>5690.5086047404611</v>
      </c>
      <c r="K36" s="40">
        <v>5981.7781966698085</v>
      </c>
      <c r="L36" s="13">
        <v>6065</v>
      </c>
      <c r="M36" s="13">
        <v>6404</v>
      </c>
      <c r="N36" s="13">
        <v>6906.5</v>
      </c>
      <c r="O36" s="13">
        <v>6906.5</v>
      </c>
      <c r="P36" s="13">
        <v>1002</v>
      </c>
      <c r="Q36" s="100">
        <v>902</v>
      </c>
      <c r="R36" s="80">
        <v>1038</v>
      </c>
      <c r="S36" s="42">
        <v>1217.9607364495964</v>
      </c>
    </row>
    <row r="37" spans="1:19" s="4" customFormat="1" ht="15.75">
      <c r="A37" s="95" t="s">
        <v>32</v>
      </c>
      <c r="B37" s="9">
        <v>3329.512299999989</v>
      </c>
      <c r="C37" s="96">
        <v>3120</v>
      </c>
      <c r="D37" s="97">
        <v>3614.4942880725107</v>
      </c>
      <c r="E37" s="98">
        <v>3946.3385817063131</v>
      </c>
      <c r="F37" s="27">
        <v>1959</v>
      </c>
      <c r="G37" s="27">
        <v>4150</v>
      </c>
      <c r="H37" s="99">
        <v>4305</v>
      </c>
      <c r="I37" s="40">
        <v>4272</v>
      </c>
      <c r="J37" s="40">
        <v>4341.0451356162948</v>
      </c>
      <c r="K37" s="40">
        <v>4563.242224316682</v>
      </c>
      <c r="L37" s="13">
        <v>4627</v>
      </c>
      <c r="M37" s="13">
        <v>4886</v>
      </c>
      <c r="N37" s="13">
        <v>4882.3599999999997</v>
      </c>
      <c r="O37" s="13">
        <v>4731</v>
      </c>
      <c r="P37" s="13">
        <v>1327</v>
      </c>
      <c r="Q37" s="100">
        <v>1192</v>
      </c>
      <c r="R37" s="80">
        <v>1370</v>
      </c>
      <c r="S37" s="42">
        <v>851.02226214173288</v>
      </c>
    </row>
    <row r="38" spans="1:19" s="4" customFormat="1" ht="15.75">
      <c r="A38" s="95" t="s">
        <v>33</v>
      </c>
      <c r="B38" s="9">
        <v>436.52099999999973</v>
      </c>
      <c r="C38" s="96">
        <v>300</v>
      </c>
      <c r="D38" s="97">
        <v>471.64797330010509</v>
      </c>
      <c r="E38" s="98">
        <v>514.9496570405023</v>
      </c>
      <c r="F38" s="27">
        <v>256</v>
      </c>
      <c r="G38" s="27">
        <v>542</v>
      </c>
      <c r="H38" s="99">
        <v>562</v>
      </c>
      <c r="I38" s="40">
        <v>518</v>
      </c>
      <c r="J38" s="40">
        <v>526.37204593849265</v>
      </c>
      <c r="K38" s="40">
        <v>553.31448319195727</v>
      </c>
      <c r="L38" s="13">
        <v>561</v>
      </c>
      <c r="M38" s="13">
        <v>592</v>
      </c>
      <c r="N38" s="13">
        <v>594.5</v>
      </c>
      <c r="O38" s="13">
        <v>590.4</v>
      </c>
      <c r="P38" s="13">
        <v>89</v>
      </c>
      <c r="Q38" s="100">
        <v>80</v>
      </c>
      <c r="R38" s="80">
        <v>92</v>
      </c>
      <c r="S38" s="42">
        <v>102.0683993906494</v>
      </c>
    </row>
    <row r="39" spans="1:19" s="4" customFormat="1" ht="15.75">
      <c r="A39" s="95" t="s">
        <v>35</v>
      </c>
      <c r="B39" s="9">
        <v>531.27299999999798</v>
      </c>
      <c r="C39" s="96">
        <v>682</v>
      </c>
      <c r="D39" s="97">
        <v>734.11277823273326</v>
      </c>
      <c r="E39" s="98">
        <v>801.51117948186038</v>
      </c>
      <c r="F39" s="27">
        <v>398</v>
      </c>
      <c r="G39" s="27">
        <v>844</v>
      </c>
      <c r="H39" s="99">
        <v>875</v>
      </c>
      <c r="I39" s="40">
        <v>870</v>
      </c>
      <c r="J39" s="40">
        <v>884.06115823646451</v>
      </c>
      <c r="K39" s="40">
        <v>929.31196983977372</v>
      </c>
      <c r="L39" s="13">
        <v>942</v>
      </c>
      <c r="M39" s="13">
        <v>995</v>
      </c>
      <c r="N39" s="13">
        <v>1479.8</v>
      </c>
      <c r="O39" s="13">
        <v>1469.55</v>
      </c>
      <c r="P39" s="13">
        <v>124</v>
      </c>
      <c r="Q39" s="100">
        <v>112</v>
      </c>
      <c r="R39" s="80">
        <v>129</v>
      </c>
      <c r="S39" s="42">
        <v>44.916690875187612</v>
      </c>
    </row>
    <row r="40" spans="1:19" s="4" customFormat="1" ht="15.75">
      <c r="A40" s="95" t="s">
        <v>36</v>
      </c>
      <c r="B40" s="9">
        <v>601.82576000000074</v>
      </c>
      <c r="C40" s="96">
        <v>1120</v>
      </c>
      <c r="D40" s="97">
        <v>663.24102525240198</v>
      </c>
      <c r="E40" s="97">
        <v>724.13273844728155</v>
      </c>
      <c r="F40" s="27">
        <v>360</v>
      </c>
      <c r="G40" s="27">
        <v>764</v>
      </c>
      <c r="H40" s="99">
        <v>792</v>
      </c>
      <c r="I40" s="40">
        <v>785.4</v>
      </c>
      <c r="J40" s="40">
        <v>797.68736691451113</v>
      </c>
      <c r="K40" s="40">
        <v>838.51712221174989</v>
      </c>
      <c r="L40" s="13">
        <v>850</v>
      </c>
      <c r="M40" s="13">
        <v>898</v>
      </c>
      <c r="N40" s="13">
        <v>1197.95</v>
      </c>
      <c r="O40" s="13">
        <v>1200.8599999999999</v>
      </c>
      <c r="P40" s="13">
        <v>110</v>
      </c>
      <c r="Q40" s="100">
        <v>99</v>
      </c>
      <c r="R40" s="80">
        <v>114</v>
      </c>
      <c r="S40" s="42">
        <v>37.943817908151559</v>
      </c>
    </row>
    <row r="41" spans="1:19" s="4" customFormat="1" ht="15.75">
      <c r="A41" s="95" t="s">
        <v>37</v>
      </c>
      <c r="B41" s="9">
        <v>2755.9771999999921</v>
      </c>
      <c r="C41" s="96">
        <v>1330</v>
      </c>
      <c r="D41" s="97">
        <v>2595.3812688305134</v>
      </c>
      <c r="E41" s="98">
        <v>2833.6614804516926</v>
      </c>
      <c r="F41" s="27">
        <v>1407</v>
      </c>
      <c r="G41" s="27">
        <v>2980</v>
      </c>
      <c r="H41" s="99">
        <v>3092</v>
      </c>
      <c r="I41" s="40">
        <v>3168.25</v>
      </c>
      <c r="J41" s="40">
        <v>3219.2020106817467</v>
      </c>
      <c r="K41" s="40">
        <v>3383.9773798303486</v>
      </c>
      <c r="L41" s="13">
        <v>3431</v>
      </c>
      <c r="M41" s="13">
        <v>3623</v>
      </c>
      <c r="N41" s="13">
        <v>3603.6</v>
      </c>
      <c r="O41" s="13">
        <v>3394.72</v>
      </c>
      <c r="P41" s="13">
        <v>712</v>
      </c>
      <c r="Q41" s="100">
        <v>641</v>
      </c>
      <c r="R41" s="80">
        <v>737</v>
      </c>
      <c r="S41" s="42">
        <v>493.11402764675512</v>
      </c>
    </row>
    <row r="42" spans="1:19" s="4" customFormat="1" ht="15.75">
      <c r="A42" s="95" t="s">
        <v>38</v>
      </c>
      <c r="B42" s="9">
        <v>299.99437999999998</v>
      </c>
      <c r="C42" s="96">
        <v>343</v>
      </c>
      <c r="D42" s="97">
        <v>352.22293125682654</v>
      </c>
      <c r="E42" s="98">
        <v>384.560282075239</v>
      </c>
      <c r="F42" s="27">
        <v>191</v>
      </c>
      <c r="G42" s="27">
        <v>405</v>
      </c>
      <c r="H42" s="99">
        <v>420</v>
      </c>
      <c r="I42" s="40">
        <v>460</v>
      </c>
      <c r="J42" s="40">
        <v>467.43463538939505</v>
      </c>
      <c r="K42" s="40">
        <v>491.3603518693057</v>
      </c>
      <c r="L42" s="13">
        <v>498</v>
      </c>
      <c r="M42" s="13">
        <v>526</v>
      </c>
      <c r="N42" s="13">
        <v>514.79999999999995</v>
      </c>
      <c r="O42" s="13">
        <v>512.82000000000005</v>
      </c>
      <c r="P42" s="13">
        <v>35</v>
      </c>
      <c r="Q42" s="100">
        <v>32</v>
      </c>
      <c r="R42" s="80">
        <v>37</v>
      </c>
      <c r="S42" s="42" t="s">
        <v>34</v>
      </c>
    </row>
    <row r="43" spans="1:19" s="4" customFormat="1" ht="15.75">
      <c r="A43" s="95" t="s">
        <v>39</v>
      </c>
      <c r="B43" s="9">
        <v>4.5289200000000003</v>
      </c>
      <c r="C43" s="96">
        <v>8</v>
      </c>
      <c r="D43" s="97">
        <v>3.1015641003794152</v>
      </c>
      <c r="E43" s="98">
        <v>3.3863166178883648</v>
      </c>
      <c r="F43" s="27">
        <v>2</v>
      </c>
      <c r="G43" s="27">
        <v>4</v>
      </c>
      <c r="H43" s="99">
        <v>4</v>
      </c>
      <c r="I43" s="40">
        <v>4.5599999999999996</v>
      </c>
      <c r="J43" s="40">
        <v>5.0808112542325548</v>
      </c>
      <c r="K43" s="40">
        <v>5.3408733898837575</v>
      </c>
      <c r="L43" s="13">
        <v>5</v>
      </c>
      <c r="M43" s="13">
        <v>5</v>
      </c>
      <c r="N43" s="13">
        <v>5</v>
      </c>
      <c r="O43" s="13">
        <v>4.375</v>
      </c>
      <c r="P43" s="13">
        <v>81</v>
      </c>
      <c r="Q43" s="100">
        <v>73</v>
      </c>
      <c r="R43" s="80">
        <v>84</v>
      </c>
      <c r="S43" s="42" t="s">
        <v>34</v>
      </c>
    </row>
    <row r="44" spans="1:19" s="4" customFormat="1" ht="15.75">
      <c r="A44" s="95" t="s">
        <v>40</v>
      </c>
      <c r="B44" s="9">
        <v>404.00599999999997</v>
      </c>
      <c r="C44" s="96">
        <v>405</v>
      </c>
      <c r="D44" s="97">
        <v>233.99750817722017</v>
      </c>
      <c r="E44" s="98">
        <v>240</v>
      </c>
      <c r="F44" s="27">
        <v>119</v>
      </c>
      <c r="G44" s="27">
        <v>253</v>
      </c>
      <c r="H44" s="99">
        <v>261</v>
      </c>
      <c r="I44" s="40">
        <v>264</v>
      </c>
      <c r="J44" s="40">
        <v>268.2668342234789</v>
      </c>
      <c r="K44" s="40">
        <v>281.9981149858624</v>
      </c>
      <c r="L44" s="13">
        <v>286</v>
      </c>
      <c r="M44" s="13">
        <v>302</v>
      </c>
      <c r="N44" s="13">
        <v>324.47000000000003</v>
      </c>
      <c r="O44" s="13">
        <v>368</v>
      </c>
      <c r="P44" s="13">
        <v>1536</v>
      </c>
      <c r="Q44" s="100">
        <v>1383</v>
      </c>
      <c r="R44" s="80">
        <v>1591</v>
      </c>
      <c r="S44" s="42">
        <v>700</v>
      </c>
    </row>
    <row r="45" spans="1:19" s="4" customFormat="1" ht="15.75">
      <c r="A45" s="46" t="s">
        <v>41</v>
      </c>
      <c r="B45" s="47">
        <v>44627.755779999978</v>
      </c>
      <c r="C45" s="48">
        <v>42980</v>
      </c>
      <c r="D45" s="48">
        <v>48774.732886388309</v>
      </c>
      <c r="E45" s="48">
        <v>53237</v>
      </c>
      <c r="F45" s="48">
        <v>26438</v>
      </c>
      <c r="G45" s="48">
        <v>56000</v>
      </c>
      <c r="H45" s="49">
        <v>58100</v>
      </c>
      <c r="I45" s="49">
        <v>57293.81</v>
      </c>
      <c r="J45" s="49">
        <v>58220</v>
      </c>
      <c r="K45" s="52">
        <v>61200</v>
      </c>
      <c r="L45" s="52">
        <v>62050</v>
      </c>
      <c r="M45" s="19">
        <v>65520</v>
      </c>
      <c r="N45" s="19">
        <v>69776</v>
      </c>
      <c r="O45" s="19">
        <v>69410</v>
      </c>
      <c r="P45" s="19">
        <v>20000</v>
      </c>
      <c r="Q45" s="19">
        <v>18000</v>
      </c>
      <c r="R45" s="19">
        <v>20706</v>
      </c>
      <c r="S45" s="34">
        <v>21820.763588802602</v>
      </c>
    </row>
    <row r="46" spans="1:19" s="4" customFormat="1" ht="15.75">
      <c r="A46" s="31"/>
      <c r="B46" s="3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33"/>
      <c r="Q46" s="94"/>
    </row>
    <row r="47" spans="1:19" s="4" customFormat="1" ht="15.75" customHeight="1">
      <c r="A47" s="179" t="s">
        <v>3</v>
      </c>
      <c r="B47" s="185" t="s">
        <v>43</v>
      </c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</row>
    <row r="48" spans="1:19" s="4" customFormat="1" ht="15.75">
      <c r="A48" s="179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  <c r="I48" s="5" t="s">
        <v>12</v>
      </c>
      <c r="J48" s="6" t="s">
        <v>13</v>
      </c>
      <c r="K48" s="6" t="s">
        <v>14</v>
      </c>
      <c r="L48" s="5" t="s">
        <v>15</v>
      </c>
      <c r="M48" s="5" t="s">
        <v>16</v>
      </c>
      <c r="N48" s="5" t="s">
        <v>17</v>
      </c>
      <c r="O48" s="5" t="s">
        <v>18</v>
      </c>
      <c r="P48" s="5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8" t="s">
        <v>23</v>
      </c>
      <c r="B49" s="9">
        <v>770.97328210031185</v>
      </c>
      <c r="C49" s="24">
        <v>700</v>
      </c>
      <c r="D49" s="25">
        <v>779.64912280701697</v>
      </c>
      <c r="E49" s="11">
        <v>774.43354643191265</v>
      </c>
      <c r="F49" s="13">
        <v>381</v>
      </c>
      <c r="G49" s="13">
        <v>721</v>
      </c>
      <c r="H49" s="39">
        <v>747.87901143489489</v>
      </c>
      <c r="I49" s="40">
        <v>800</v>
      </c>
      <c r="J49" s="40">
        <v>802.48766013893305</v>
      </c>
      <c r="K49" s="40">
        <v>831.84696477816192</v>
      </c>
      <c r="L49" s="13">
        <v>832</v>
      </c>
      <c r="M49" s="13">
        <v>880.6231402065464</v>
      </c>
      <c r="N49" s="13">
        <v>900</v>
      </c>
      <c r="O49" s="13">
        <v>990</v>
      </c>
      <c r="P49" s="13">
        <v>822.84768211920539</v>
      </c>
      <c r="Q49" s="100">
        <v>737.23228995057661</v>
      </c>
      <c r="R49" s="100">
        <v>815.51860649247817</v>
      </c>
      <c r="S49" s="9">
        <v>700.19031064641752</v>
      </c>
    </row>
    <row r="50" spans="1:19" s="4" customFormat="1" ht="15.75">
      <c r="A50" s="8" t="s">
        <v>24</v>
      </c>
      <c r="B50" s="9">
        <v>872.12866178592139</v>
      </c>
      <c r="C50" s="24">
        <v>700</v>
      </c>
      <c r="D50" s="25">
        <v>714.63768115942025</v>
      </c>
      <c r="E50" s="11">
        <v>714.63256770248427</v>
      </c>
      <c r="F50" s="13">
        <v>352</v>
      </c>
      <c r="G50" s="13">
        <v>665</v>
      </c>
      <c r="H50" s="39">
        <v>691.92235441452726</v>
      </c>
      <c r="I50" s="40">
        <v>700</v>
      </c>
      <c r="J50" s="40">
        <v>702.17670262156594</v>
      </c>
      <c r="K50" s="40">
        <v>727.86609418089165</v>
      </c>
      <c r="L50" s="13">
        <v>728</v>
      </c>
      <c r="M50" s="13">
        <v>770.6728820429671</v>
      </c>
      <c r="N50" s="13">
        <v>1000</v>
      </c>
      <c r="O50" s="13">
        <v>980</v>
      </c>
      <c r="P50" s="13">
        <v>1018.7640730547911</v>
      </c>
      <c r="Q50" s="100">
        <v>912.59960159362549</v>
      </c>
      <c r="R50" s="100">
        <v>1008.6124401913876</v>
      </c>
      <c r="S50" s="9">
        <v>793.03516128809929</v>
      </c>
    </row>
    <row r="51" spans="1:19" s="4" customFormat="1" ht="15.75">
      <c r="A51" s="8" t="s">
        <v>25</v>
      </c>
      <c r="B51" s="9">
        <v>589.4443109048409</v>
      </c>
      <c r="C51" s="24">
        <v>800</v>
      </c>
      <c r="D51" s="25">
        <v>876.82539682539709</v>
      </c>
      <c r="E51" s="11">
        <v>868.7754218215714</v>
      </c>
      <c r="F51" s="13">
        <v>428</v>
      </c>
      <c r="G51" s="13">
        <v>809</v>
      </c>
      <c r="H51" s="39">
        <v>838.87043189368774</v>
      </c>
      <c r="I51" s="40">
        <v>840</v>
      </c>
      <c r="J51" s="40">
        <v>842.7230372897435</v>
      </c>
      <c r="K51" s="40">
        <v>873.55436792229511</v>
      </c>
      <c r="L51" s="13">
        <v>874</v>
      </c>
      <c r="M51" s="13">
        <v>924.90013315579222</v>
      </c>
      <c r="N51" s="13">
        <v>920</v>
      </c>
      <c r="O51" s="13">
        <v>920</v>
      </c>
      <c r="P51" s="13">
        <v>783.03425774877655</v>
      </c>
      <c r="Q51" s="100">
        <v>701.2987012987013</v>
      </c>
      <c r="R51" s="100">
        <v>775.35101404056161</v>
      </c>
      <c r="S51" s="9">
        <v>684.38859830156991</v>
      </c>
    </row>
    <row r="52" spans="1:19" s="4" customFormat="1" ht="15.75">
      <c r="A52" s="8" t="s">
        <v>26</v>
      </c>
      <c r="B52" s="9">
        <v>832.06859799713516</v>
      </c>
      <c r="C52" s="24">
        <v>602</v>
      </c>
      <c r="D52" s="25">
        <v>755.06944444444468</v>
      </c>
      <c r="E52" s="11">
        <v>745.84531213097205</v>
      </c>
      <c r="F52" s="13">
        <v>367</v>
      </c>
      <c r="G52" s="13">
        <v>695</v>
      </c>
      <c r="H52" s="39">
        <v>720.7301720520353</v>
      </c>
      <c r="I52" s="40">
        <v>650</v>
      </c>
      <c r="J52" s="40">
        <v>652.02122386288272</v>
      </c>
      <c r="K52" s="40">
        <v>675.8756588822564</v>
      </c>
      <c r="L52" s="13">
        <v>676</v>
      </c>
      <c r="M52" s="13">
        <v>715.63342318059301</v>
      </c>
      <c r="N52" s="13">
        <v>815</v>
      </c>
      <c r="O52" s="13">
        <v>900</v>
      </c>
      <c r="P52" s="13">
        <v>930.95044679122668</v>
      </c>
      <c r="Q52" s="100">
        <v>834.27647534357322</v>
      </c>
      <c r="R52" s="100">
        <v>921.58385093167703</v>
      </c>
      <c r="S52" s="9">
        <v>934.76663768489072</v>
      </c>
    </row>
    <row r="53" spans="1:19" s="4" customFormat="1" ht="15.75">
      <c r="A53" s="8" t="s">
        <v>27</v>
      </c>
      <c r="B53" s="9">
        <v>848.33025372223926</v>
      </c>
      <c r="C53" s="24">
        <v>700</v>
      </c>
      <c r="D53" s="25">
        <v>983.40659340659329</v>
      </c>
      <c r="E53" s="11">
        <v>982.91598380284574</v>
      </c>
      <c r="F53" s="13">
        <v>484</v>
      </c>
      <c r="G53" s="13">
        <v>948</v>
      </c>
      <c r="H53" s="39">
        <v>983.52785365449881</v>
      </c>
      <c r="I53" s="40">
        <v>949.99999999999989</v>
      </c>
      <c r="J53" s="40">
        <v>952.95409641498247</v>
      </c>
      <c r="K53" s="40">
        <v>987.81827067406721</v>
      </c>
      <c r="L53" s="13">
        <v>988</v>
      </c>
      <c r="M53" s="13">
        <v>1045.8082631367831</v>
      </c>
      <c r="N53" s="13">
        <v>1045</v>
      </c>
      <c r="O53" s="13">
        <v>980</v>
      </c>
      <c r="P53" s="13">
        <v>982.06977197427398</v>
      </c>
      <c r="Q53" s="100">
        <v>879.58115183246082</v>
      </c>
      <c r="R53" s="100">
        <v>972.41893402907203</v>
      </c>
      <c r="S53" s="9">
        <v>769.82403831618967</v>
      </c>
    </row>
    <row r="54" spans="1:19" s="4" customFormat="1" ht="15.75">
      <c r="A54" s="8" t="s">
        <v>28</v>
      </c>
      <c r="B54" s="9">
        <v>811.28540628883275</v>
      </c>
      <c r="C54" s="24">
        <v>700</v>
      </c>
      <c r="D54" s="25">
        <v>986.899224806201</v>
      </c>
      <c r="E54" s="11">
        <v>982.47629996237481</v>
      </c>
      <c r="F54" s="13">
        <v>484</v>
      </c>
      <c r="G54" s="13">
        <v>915</v>
      </c>
      <c r="H54" s="39">
        <v>949.22866627611791</v>
      </c>
      <c r="I54" s="40">
        <v>900</v>
      </c>
      <c r="J54" s="40">
        <v>902.79861765629926</v>
      </c>
      <c r="K54" s="40">
        <v>935.82783537543196</v>
      </c>
      <c r="L54" s="13">
        <v>936</v>
      </c>
      <c r="M54" s="13">
        <v>991.02636006730222</v>
      </c>
      <c r="N54" s="13">
        <v>990</v>
      </c>
      <c r="O54" s="13">
        <v>990</v>
      </c>
      <c r="P54" s="13">
        <v>754.35897435897436</v>
      </c>
      <c r="Q54" s="100">
        <v>675.85502807554872</v>
      </c>
      <c r="R54" s="100">
        <v>746.9347719470328</v>
      </c>
      <c r="S54" s="9">
        <v>956.93150871556395</v>
      </c>
    </row>
    <row r="55" spans="1:19" s="4" customFormat="1" ht="15.75">
      <c r="A55" s="8" t="s">
        <v>29</v>
      </c>
      <c r="B55" s="9">
        <v>876.28465413831429</v>
      </c>
      <c r="C55" s="24">
        <v>700</v>
      </c>
      <c r="D55" s="25">
        <v>895.88235294117646</v>
      </c>
      <c r="E55" s="11">
        <v>895.4609819795304</v>
      </c>
      <c r="F55" s="13">
        <v>441</v>
      </c>
      <c r="G55" s="13">
        <v>834</v>
      </c>
      <c r="H55" s="39">
        <v>864.94130957431753</v>
      </c>
      <c r="I55" s="40">
        <v>850</v>
      </c>
      <c r="J55" s="40">
        <v>852.64313889761581</v>
      </c>
      <c r="K55" s="40">
        <v>883.83740007679694</v>
      </c>
      <c r="L55" s="13">
        <v>884</v>
      </c>
      <c r="M55" s="13">
        <v>935.77224590840319</v>
      </c>
      <c r="N55" s="13">
        <v>950</v>
      </c>
      <c r="O55" s="13">
        <v>950</v>
      </c>
      <c r="P55" s="13">
        <v>798.21627647714604</v>
      </c>
      <c r="Q55" s="100">
        <v>714.91957848031063</v>
      </c>
      <c r="R55" s="100">
        <v>790.51172707889123</v>
      </c>
      <c r="S55" s="9">
        <v>886.73708654437155</v>
      </c>
    </row>
    <row r="56" spans="1:19" s="4" customFormat="1" ht="15.75">
      <c r="A56" s="8" t="s">
        <v>30</v>
      </c>
      <c r="B56" s="9">
        <v>650.65220489099147</v>
      </c>
      <c r="C56" s="24">
        <v>700</v>
      </c>
      <c r="D56" s="25">
        <v>765.99999999999989</v>
      </c>
      <c r="E56" s="11">
        <v>732.73456209751009</v>
      </c>
      <c r="F56" s="13">
        <v>361</v>
      </c>
      <c r="G56" s="13">
        <v>682</v>
      </c>
      <c r="H56" s="39">
        <v>708.08746962860118</v>
      </c>
      <c r="I56" s="40">
        <v>700</v>
      </c>
      <c r="J56" s="40">
        <v>702.17670262156594</v>
      </c>
      <c r="K56" s="40">
        <v>727.86609418089142</v>
      </c>
      <c r="L56" s="13">
        <v>728</v>
      </c>
      <c r="M56" s="13">
        <v>770.91633466135454</v>
      </c>
      <c r="N56" s="13">
        <v>775</v>
      </c>
      <c r="O56" s="13">
        <v>775</v>
      </c>
      <c r="P56" s="13">
        <v>636.19744058500919</v>
      </c>
      <c r="Q56" s="100">
        <v>569.09090909090912</v>
      </c>
      <c r="R56" s="100">
        <v>629.37062937062933</v>
      </c>
      <c r="S56" s="9">
        <v>511.0441862434937</v>
      </c>
    </row>
    <row r="57" spans="1:19" s="4" customFormat="1" ht="15.75">
      <c r="A57" s="8" t="s">
        <v>31</v>
      </c>
      <c r="B57" s="9">
        <v>666.91030759655553</v>
      </c>
      <c r="C57" s="24">
        <v>700</v>
      </c>
      <c r="D57" s="25">
        <v>848.38095238095252</v>
      </c>
      <c r="E57" s="11">
        <v>848.37488194892842</v>
      </c>
      <c r="F57" s="13">
        <v>418</v>
      </c>
      <c r="G57" s="13">
        <v>790</v>
      </c>
      <c r="H57" s="39">
        <v>819.29774479017976</v>
      </c>
      <c r="I57" s="40">
        <v>800</v>
      </c>
      <c r="J57" s="40">
        <v>802.48766013893248</v>
      </c>
      <c r="K57" s="40">
        <v>831.84696477816181</v>
      </c>
      <c r="L57" s="13">
        <v>832</v>
      </c>
      <c r="M57" s="13">
        <v>880.7591803053225</v>
      </c>
      <c r="N57" s="13">
        <v>950</v>
      </c>
      <c r="O57" s="13">
        <v>950</v>
      </c>
      <c r="P57" s="13">
        <v>787.11704634721139</v>
      </c>
      <c r="Q57" s="100">
        <v>705.23846755277566</v>
      </c>
      <c r="R57" s="100">
        <v>779.86476333583778</v>
      </c>
      <c r="S57" s="9">
        <v>484.66222906111886</v>
      </c>
    </row>
    <row r="58" spans="1:19" s="4" customFormat="1" ht="15.75">
      <c r="A58" s="8" t="s">
        <v>32</v>
      </c>
      <c r="B58" s="9">
        <v>910.73298758705164</v>
      </c>
      <c r="C58" s="24">
        <v>800</v>
      </c>
      <c r="D58" s="25">
        <v>948.33333333333326</v>
      </c>
      <c r="E58" s="11">
        <v>924.2010729991365</v>
      </c>
      <c r="F58" s="13">
        <v>455</v>
      </c>
      <c r="G58" s="13">
        <v>860</v>
      </c>
      <c r="H58" s="39">
        <v>892.59796806966619</v>
      </c>
      <c r="I58" s="40">
        <v>889.99999999999977</v>
      </c>
      <c r="J58" s="40">
        <v>892.76752190456227</v>
      </c>
      <c r="K58" s="40">
        <v>925.42974831570496</v>
      </c>
      <c r="L58" s="13">
        <v>926</v>
      </c>
      <c r="M58" s="13">
        <v>980.14042126379138</v>
      </c>
      <c r="N58" s="13">
        <v>980</v>
      </c>
      <c r="O58" s="13">
        <v>950</v>
      </c>
      <c r="P58" s="13">
        <v>1093.9818631492169</v>
      </c>
      <c r="Q58" s="100">
        <v>977.85069729286295</v>
      </c>
      <c r="R58" s="100">
        <v>1079.5902285263987</v>
      </c>
      <c r="S58" s="9">
        <v>759.6379338889999</v>
      </c>
    </row>
    <row r="59" spans="1:19" s="4" customFormat="1" ht="15.75">
      <c r="A59" s="8" t="s">
        <v>33</v>
      </c>
      <c r="B59" s="9">
        <v>746.39388550714716</v>
      </c>
      <c r="C59" s="24">
        <v>500</v>
      </c>
      <c r="D59" s="29">
        <v>795.83333333333337</v>
      </c>
      <c r="E59" s="12">
        <v>766.29413250074742</v>
      </c>
      <c r="F59" s="13">
        <v>377</v>
      </c>
      <c r="G59" s="13">
        <v>714</v>
      </c>
      <c r="H59" s="39">
        <v>740.44795783926224</v>
      </c>
      <c r="I59" s="40">
        <v>740</v>
      </c>
      <c r="J59" s="40">
        <v>742.30108562851251</v>
      </c>
      <c r="K59" s="40">
        <v>769.45844241979967</v>
      </c>
      <c r="L59" s="13">
        <v>770</v>
      </c>
      <c r="M59" s="13">
        <v>814.30536451169189</v>
      </c>
      <c r="N59" s="13">
        <v>820</v>
      </c>
      <c r="O59" s="13">
        <v>820</v>
      </c>
      <c r="P59" s="13">
        <v>1348.4848484848485</v>
      </c>
      <c r="Q59" s="100">
        <v>1212.1212121212122</v>
      </c>
      <c r="R59" s="100">
        <v>1314.2857142857142</v>
      </c>
      <c r="S59" s="9">
        <v>378.46559069861991</v>
      </c>
    </row>
    <row r="60" spans="1:19" s="4" customFormat="1" ht="15.75">
      <c r="A60" s="8" t="s">
        <v>35</v>
      </c>
      <c r="B60" s="9">
        <v>585.84440646192695</v>
      </c>
      <c r="C60" s="24">
        <v>541</v>
      </c>
      <c r="D60" s="25">
        <v>628.42105263157919</v>
      </c>
      <c r="E60" s="11">
        <v>626.18060897020337</v>
      </c>
      <c r="F60" s="13">
        <v>308</v>
      </c>
      <c r="G60" s="13">
        <v>583</v>
      </c>
      <c r="H60" s="39">
        <v>605.11756569847853</v>
      </c>
      <c r="I60" s="40">
        <v>600</v>
      </c>
      <c r="J60" s="40">
        <v>601.86574510419928</v>
      </c>
      <c r="K60" s="40">
        <v>623.88522358362115</v>
      </c>
      <c r="L60" s="13">
        <v>624</v>
      </c>
      <c r="M60" s="13">
        <v>660.69057104913679</v>
      </c>
      <c r="N60" s="13">
        <v>980</v>
      </c>
      <c r="O60" s="13">
        <v>970</v>
      </c>
      <c r="P60" s="13">
        <v>610.83743842364538</v>
      </c>
      <c r="Q60" s="100">
        <v>549.01960784313735</v>
      </c>
      <c r="R60" s="100">
        <v>608.4905660377359</v>
      </c>
      <c r="S60" s="9">
        <v>251.24116910317579</v>
      </c>
    </row>
    <row r="61" spans="1:19" s="4" customFormat="1" ht="15.75">
      <c r="A61" s="8" t="s">
        <v>36</v>
      </c>
      <c r="B61" s="9">
        <v>755.1612522742962</v>
      </c>
      <c r="C61" s="24">
        <v>700</v>
      </c>
      <c r="D61" s="25">
        <v>689.444444444444</v>
      </c>
      <c r="E61" s="25">
        <v>683.14409287479384</v>
      </c>
      <c r="F61" s="13">
        <v>336</v>
      </c>
      <c r="G61" s="13">
        <v>637</v>
      </c>
      <c r="H61" s="39">
        <v>661.65413533834578</v>
      </c>
      <c r="I61" s="40">
        <v>660</v>
      </c>
      <c r="J61" s="40">
        <v>661.71513992548523</v>
      </c>
      <c r="K61" s="40">
        <v>685.92423041056395</v>
      </c>
      <c r="L61" s="13">
        <v>686</v>
      </c>
      <c r="M61" s="13">
        <v>726.5372168284789</v>
      </c>
      <c r="N61" s="13">
        <v>970</v>
      </c>
      <c r="O61" s="13">
        <v>970</v>
      </c>
      <c r="P61" s="13">
        <v>797.10144927536226</v>
      </c>
      <c r="Q61" s="100">
        <v>712.23021582733816</v>
      </c>
      <c r="R61" s="100">
        <v>786.20689655172418</v>
      </c>
      <c r="S61" s="9">
        <v>346.77008222295603</v>
      </c>
    </row>
    <row r="62" spans="1:19" s="4" customFormat="1" ht="15.75">
      <c r="A62" s="8" t="s">
        <v>37</v>
      </c>
      <c r="B62" s="9">
        <v>935.81568760610821</v>
      </c>
      <c r="C62" s="24">
        <v>700</v>
      </c>
      <c r="D62" s="28">
        <v>967.23865877711989</v>
      </c>
      <c r="E62" s="11">
        <v>960.56321371243814</v>
      </c>
      <c r="F62" s="13">
        <v>473</v>
      </c>
      <c r="G62" s="13">
        <v>894</v>
      </c>
      <c r="H62" s="39">
        <v>927.97118847539014</v>
      </c>
      <c r="I62" s="40">
        <v>950</v>
      </c>
      <c r="J62" s="40">
        <v>952.87890079465444</v>
      </c>
      <c r="K62" s="40">
        <v>987.74032399445889</v>
      </c>
      <c r="L62" s="13">
        <v>988</v>
      </c>
      <c r="M62" s="13">
        <v>1045.9006928406466</v>
      </c>
      <c r="N62" s="13">
        <v>1040</v>
      </c>
      <c r="O62" s="13">
        <v>980</v>
      </c>
      <c r="P62" s="13">
        <v>777.29257641921402</v>
      </c>
      <c r="Q62" s="100">
        <v>696.73913043478262</v>
      </c>
      <c r="R62" s="100">
        <v>770.11494252873558</v>
      </c>
      <c r="S62" s="9">
        <v>506.93822647055043</v>
      </c>
    </row>
    <row r="63" spans="1:19" s="4" customFormat="1" ht="15.75">
      <c r="A63" s="8" t="s">
        <v>38</v>
      </c>
      <c r="B63" s="9">
        <v>608.34745401820999</v>
      </c>
      <c r="C63" s="24">
        <v>700</v>
      </c>
      <c r="D63" s="29">
        <v>951.51515151515184</v>
      </c>
      <c r="E63" s="11">
        <v>949.53156067960242</v>
      </c>
      <c r="F63" s="13">
        <v>467</v>
      </c>
      <c r="G63" s="13">
        <v>885</v>
      </c>
      <c r="H63" s="39">
        <v>919.0371991247265</v>
      </c>
      <c r="I63" s="40">
        <v>920</v>
      </c>
      <c r="J63" s="40">
        <v>922.86080915977243</v>
      </c>
      <c r="K63" s="40">
        <v>956.62400949488585</v>
      </c>
      <c r="L63" s="13">
        <v>956</v>
      </c>
      <c r="M63" s="13">
        <v>1011.5384615384615</v>
      </c>
      <c r="N63" s="13">
        <v>990</v>
      </c>
      <c r="O63" s="13">
        <v>990</v>
      </c>
      <c r="P63" s="13">
        <v>546.875</v>
      </c>
      <c r="Q63" s="100">
        <v>500</v>
      </c>
      <c r="R63" s="100">
        <v>552.23880597014931</v>
      </c>
      <c r="S63" s="42" t="s">
        <v>34</v>
      </c>
    </row>
    <row r="64" spans="1:19" s="4" customFormat="1" ht="15.75">
      <c r="A64" s="8" t="s">
        <v>39</v>
      </c>
      <c r="B64" s="9">
        <v>766.31472081218283</v>
      </c>
      <c r="C64" s="24">
        <v>760</v>
      </c>
      <c r="D64" s="29">
        <v>619.04761904761904</v>
      </c>
      <c r="E64" s="11">
        <v>619.04318956758345</v>
      </c>
      <c r="F64" s="13">
        <v>305</v>
      </c>
      <c r="G64" s="13">
        <v>630</v>
      </c>
      <c r="H64" s="39">
        <v>571.42857142857144</v>
      </c>
      <c r="I64" s="40">
        <v>570</v>
      </c>
      <c r="J64" s="40">
        <v>626.94348448354094</v>
      </c>
      <c r="K64" s="40">
        <v>649.88044123293878</v>
      </c>
      <c r="L64" s="13">
        <v>625</v>
      </c>
      <c r="M64" s="13">
        <v>625</v>
      </c>
      <c r="N64" s="13">
        <v>625</v>
      </c>
      <c r="O64" s="13">
        <v>625</v>
      </c>
      <c r="P64" s="13">
        <v>818.18181818181824</v>
      </c>
      <c r="Q64" s="100">
        <v>737.3737373737373</v>
      </c>
      <c r="R64" s="100">
        <v>815.53398058252424</v>
      </c>
      <c r="S64" s="42" t="s">
        <v>34</v>
      </c>
    </row>
    <row r="65" spans="1:19" s="4" customFormat="1" ht="15.75">
      <c r="A65" s="8" t="s">
        <v>40</v>
      </c>
      <c r="B65" s="9">
        <v>928.15199411872834</v>
      </c>
      <c r="C65" s="24">
        <v>900</v>
      </c>
      <c r="D65" s="29">
        <v>600</v>
      </c>
      <c r="E65" s="11">
        <v>620.15503875968989</v>
      </c>
      <c r="F65" s="13">
        <v>305</v>
      </c>
      <c r="G65" s="13">
        <v>577</v>
      </c>
      <c r="H65" s="39">
        <v>597.25400457665899</v>
      </c>
      <c r="I65" s="40">
        <v>600</v>
      </c>
      <c r="J65" s="40">
        <v>601.86574510419939</v>
      </c>
      <c r="K65" s="40">
        <v>623.88522358362127</v>
      </c>
      <c r="L65" s="13">
        <v>624</v>
      </c>
      <c r="M65" s="13">
        <v>660.8315098468272</v>
      </c>
      <c r="N65" s="13">
        <v>710</v>
      </c>
      <c r="O65" s="13">
        <v>800</v>
      </c>
      <c r="P65" s="13">
        <v>990.3288201160542</v>
      </c>
      <c r="Q65" s="100">
        <v>887.67650834403082</v>
      </c>
      <c r="R65" s="100">
        <v>981.49290561381861</v>
      </c>
      <c r="S65" s="9">
        <v>700</v>
      </c>
    </row>
    <row r="66" spans="1:19" s="4" customFormat="1" ht="15.75">
      <c r="A66" s="16" t="s">
        <v>41</v>
      </c>
      <c r="B66" s="17">
        <v>805.21185335782684</v>
      </c>
      <c r="C66" s="34">
        <v>700</v>
      </c>
      <c r="D66" s="19">
        <v>859</v>
      </c>
      <c r="E66" s="19">
        <v>859</v>
      </c>
      <c r="F66" s="19">
        <v>423</v>
      </c>
      <c r="G66" s="19">
        <v>800</v>
      </c>
      <c r="H66" s="52">
        <v>830</v>
      </c>
      <c r="I66" s="102">
        <v>817.4553418559525</v>
      </c>
      <c r="J66" s="102">
        <v>819.99999999999989</v>
      </c>
      <c r="K66" s="52">
        <v>850</v>
      </c>
      <c r="L66" s="52">
        <v>850</v>
      </c>
      <c r="M66" s="19">
        <v>900</v>
      </c>
      <c r="N66" s="19">
        <v>958</v>
      </c>
      <c r="O66" s="19">
        <v>953</v>
      </c>
      <c r="P66" s="19">
        <v>909.46296212086759</v>
      </c>
      <c r="Q66" s="19">
        <v>814.47963800904972</v>
      </c>
      <c r="R66" s="19">
        <v>900.26086956521738</v>
      </c>
      <c r="S66" s="34">
        <v>748.6709935006694</v>
      </c>
    </row>
    <row r="67" spans="1:19">
      <c r="A67" s="37" t="s">
        <v>47</v>
      </c>
      <c r="B67" s="37"/>
    </row>
    <row r="68" spans="1:19">
      <c r="A68" s="35" t="s">
        <v>48</v>
      </c>
      <c r="B68" s="35"/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71"/>
  <sheetViews>
    <sheetView topLeftCell="K40" zoomScale="66" zoomScaleNormal="110" workbookViewId="0">
      <selection activeCell="E15" sqref="E15"/>
    </sheetView>
  </sheetViews>
  <sheetFormatPr baseColWidth="10" defaultRowHeight="15"/>
  <cols>
    <col min="1" max="1" width="18.42578125" style="1" customWidth="1"/>
    <col min="2" max="2" width="12.28515625" style="1" bestFit="1" customWidth="1"/>
    <col min="3" max="7" width="12.28515625" bestFit="1" customWidth="1"/>
    <col min="8" max="8" width="11.42578125" customWidth="1"/>
    <col min="9" max="9" width="12.28515625" bestFit="1" customWidth="1"/>
    <col min="10" max="10" width="15.140625" bestFit="1" customWidth="1"/>
    <col min="11" max="11" width="11.42578125" customWidth="1"/>
    <col min="12" max="12" width="12.28515625" bestFit="1" customWidth="1"/>
    <col min="13" max="13" width="13.85546875" bestFit="1" customWidth="1"/>
    <col min="14" max="16" width="12.28515625" bestFit="1" customWidth="1"/>
    <col min="17" max="19" width="14.85546875" customWidth="1"/>
    <col min="20" max="20" width="12.140625" bestFit="1" customWidth="1"/>
    <col min="21" max="21" width="14" bestFit="1" customWidth="1"/>
    <col min="22" max="23" width="13.85546875" customWidth="1"/>
  </cols>
  <sheetData>
    <row r="1" spans="1:22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2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2">
      <c r="A3" s="182" t="s">
        <v>63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4" spans="1:22">
      <c r="T4" s="56"/>
      <c r="U4" s="56"/>
      <c r="V4" s="56"/>
    </row>
    <row r="5" spans="1:22" s="4" customFormat="1" ht="15.75">
      <c r="A5" s="186" t="s">
        <v>3</v>
      </c>
      <c r="B5" s="180" t="s">
        <v>62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</row>
    <row r="6" spans="1:22" s="4" customFormat="1" ht="15.75">
      <c r="A6" s="187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7" t="s">
        <v>19</v>
      </c>
      <c r="Q6" s="7" t="s">
        <v>20</v>
      </c>
      <c r="R6" s="7" t="s">
        <v>21</v>
      </c>
      <c r="S6" s="7" t="s">
        <v>22</v>
      </c>
    </row>
    <row r="7" spans="1:22" s="4" customFormat="1" ht="15.75">
      <c r="A7" s="8" t="s">
        <v>23</v>
      </c>
      <c r="B7" s="9">
        <v>221.20000000000007</v>
      </c>
      <c r="C7" s="113">
        <v>270</v>
      </c>
      <c r="D7" s="10">
        <v>272.20128986916529</v>
      </c>
      <c r="E7" s="11">
        <v>283.23905217335994</v>
      </c>
      <c r="F7" s="13">
        <v>313</v>
      </c>
      <c r="G7" s="13">
        <v>315.7217391304348</v>
      </c>
      <c r="H7" s="14">
        <v>321</v>
      </c>
      <c r="I7" s="14">
        <v>350</v>
      </c>
      <c r="J7" s="14">
        <v>350</v>
      </c>
      <c r="K7" s="14">
        <v>344.16666666666669</v>
      </c>
      <c r="L7" s="13">
        <v>321</v>
      </c>
      <c r="M7" s="13">
        <v>300</v>
      </c>
      <c r="N7" s="13">
        <v>300</v>
      </c>
      <c r="O7" s="13">
        <v>300</v>
      </c>
      <c r="P7" s="13">
        <v>1295</v>
      </c>
      <c r="Q7" s="13">
        <v>352</v>
      </c>
      <c r="R7" s="13">
        <v>350</v>
      </c>
      <c r="S7" s="42">
        <v>1832.1821020569762</v>
      </c>
      <c r="T7" s="3"/>
    </row>
    <row r="8" spans="1:22" s="4" customFormat="1" ht="15.75">
      <c r="A8" s="8" t="s">
        <v>24</v>
      </c>
      <c r="B8" s="9">
        <v>1760.7699999999975</v>
      </c>
      <c r="C8" s="113">
        <v>2152</v>
      </c>
      <c r="D8" s="10">
        <v>2159.0777983594539</v>
      </c>
      <c r="E8" s="11">
        <v>2246.6284030829297</v>
      </c>
      <c r="F8" s="13">
        <v>2483</v>
      </c>
      <c r="G8" s="13">
        <v>2504.5913043478263</v>
      </c>
      <c r="H8" s="14">
        <v>2548</v>
      </c>
      <c r="I8" s="14">
        <v>2549.9999999999995</v>
      </c>
      <c r="J8" s="14">
        <v>2550</v>
      </c>
      <c r="K8" s="14">
        <v>2507.5</v>
      </c>
      <c r="L8" s="13">
        <v>2337</v>
      </c>
      <c r="M8" s="13">
        <v>2188</v>
      </c>
      <c r="N8" s="13">
        <v>2000</v>
      </c>
      <c r="O8" s="13">
        <v>2000</v>
      </c>
      <c r="P8" s="13">
        <v>1869</v>
      </c>
      <c r="Q8" s="13">
        <v>659</v>
      </c>
      <c r="R8" s="13">
        <v>655</v>
      </c>
      <c r="S8" s="42">
        <v>2278.5036326473955</v>
      </c>
      <c r="T8" s="3"/>
    </row>
    <row r="9" spans="1:22" s="4" customFormat="1" ht="15.75">
      <c r="A9" s="8" t="s">
        <v>25</v>
      </c>
      <c r="B9" s="9">
        <v>5110.6000000000004</v>
      </c>
      <c r="C9" s="113">
        <v>6245</v>
      </c>
      <c r="D9" s="10">
        <v>6284.8514694814021</v>
      </c>
      <c r="E9" s="11">
        <v>6539.7021965688728</v>
      </c>
      <c r="F9" s="13">
        <v>7228</v>
      </c>
      <c r="G9" s="13">
        <v>7290.8521739130438</v>
      </c>
      <c r="H9" s="14">
        <v>7417</v>
      </c>
      <c r="I9" s="14">
        <v>7415</v>
      </c>
      <c r="J9" s="14">
        <v>7415</v>
      </c>
      <c r="K9" s="14">
        <v>7291.416666666667</v>
      </c>
      <c r="L9" s="13">
        <v>6797</v>
      </c>
      <c r="M9" s="13">
        <v>6364</v>
      </c>
      <c r="N9" s="13">
        <v>6100</v>
      </c>
      <c r="O9" s="13">
        <v>6100</v>
      </c>
      <c r="P9" s="13">
        <v>8434</v>
      </c>
      <c r="Q9" s="13">
        <v>9543</v>
      </c>
      <c r="R9" s="13">
        <v>9491</v>
      </c>
      <c r="S9" s="42">
        <v>8460.7949767464179</v>
      </c>
      <c r="T9" s="3"/>
    </row>
    <row r="10" spans="1:22" s="4" customFormat="1" ht="15.75">
      <c r="A10" s="8" t="s">
        <v>26</v>
      </c>
      <c r="B10" s="9">
        <v>31524.970000000023</v>
      </c>
      <c r="C10" s="113">
        <v>38525</v>
      </c>
      <c r="D10" s="10">
        <v>38517.249752156196</v>
      </c>
      <c r="E10" s="11">
        <v>40079.124229606125</v>
      </c>
      <c r="F10" s="13">
        <v>44295</v>
      </c>
      <c r="G10" s="13">
        <v>44680.17391304348</v>
      </c>
      <c r="H10" s="14">
        <v>45450</v>
      </c>
      <c r="I10" s="14">
        <v>45450</v>
      </c>
      <c r="J10" s="14">
        <v>45450</v>
      </c>
      <c r="K10" s="14">
        <v>44692.5</v>
      </c>
      <c r="L10" s="13">
        <v>41662</v>
      </c>
      <c r="M10" s="13">
        <v>39011</v>
      </c>
      <c r="N10" s="13">
        <v>39000</v>
      </c>
      <c r="O10" s="13">
        <v>39000</v>
      </c>
      <c r="P10" s="13">
        <v>40587</v>
      </c>
      <c r="Q10" s="13">
        <v>44880</v>
      </c>
      <c r="R10" s="13">
        <v>44637</v>
      </c>
      <c r="S10" s="42">
        <v>36888.321448404538</v>
      </c>
      <c r="T10" s="3"/>
    </row>
    <row r="11" spans="1:22" s="4" customFormat="1" ht="15.75">
      <c r="A11" s="8" t="s">
        <v>27</v>
      </c>
      <c r="B11" s="9">
        <v>12296.150000000003</v>
      </c>
      <c r="C11" s="113">
        <v>15026</v>
      </c>
      <c r="D11" s="10">
        <v>15034.398167095256</v>
      </c>
      <c r="E11" s="11">
        <v>15644.04301277097</v>
      </c>
      <c r="F11" s="13">
        <v>17290</v>
      </c>
      <c r="G11" s="13">
        <v>17440.347826086956</v>
      </c>
      <c r="H11" s="14">
        <v>17741</v>
      </c>
      <c r="I11" s="14">
        <v>17740</v>
      </c>
      <c r="J11" s="14">
        <v>17740</v>
      </c>
      <c r="K11" s="14">
        <v>17444.333333333332</v>
      </c>
      <c r="L11" s="13">
        <v>16262</v>
      </c>
      <c r="M11" s="13">
        <v>15227</v>
      </c>
      <c r="N11" s="13">
        <v>16000</v>
      </c>
      <c r="O11" s="13">
        <v>16000</v>
      </c>
      <c r="P11" s="13">
        <v>21819</v>
      </c>
      <c r="Q11" s="13">
        <v>24748</v>
      </c>
      <c r="R11" s="13">
        <v>24614</v>
      </c>
      <c r="S11" s="42">
        <v>33874.496059850266</v>
      </c>
      <c r="T11" s="3"/>
    </row>
    <row r="12" spans="1:22" s="4" customFormat="1" ht="15.75">
      <c r="A12" s="8" t="s">
        <v>28</v>
      </c>
      <c r="B12" s="9">
        <v>4181.159999999998</v>
      </c>
      <c r="C12" s="113">
        <v>5110</v>
      </c>
      <c r="D12" s="10">
        <v>5109.1735235346514</v>
      </c>
      <c r="E12" s="11">
        <v>5316.3505099139811</v>
      </c>
      <c r="F12" s="13">
        <v>5876</v>
      </c>
      <c r="G12" s="13">
        <v>5927.0956521739126</v>
      </c>
      <c r="H12" s="14">
        <v>6029</v>
      </c>
      <c r="I12" s="14">
        <v>6030</v>
      </c>
      <c r="J12" s="14">
        <v>6030</v>
      </c>
      <c r="K12" s="14">
        <v>5929.5</v>
      </c>
      <c r="L12" s="13">
        <v>5527</v>
      </c>
      <c r="M12" s="13">
        <v>5175</v>
      </c>
      <c r="N12" s="13">
        <v>5100</v>
      </c>
      <c r="O12" s="13">
        <v>5100</v>
      </c>
      <c r="P12" s="13">
        <v>5931</v>
      </c>
      <c r="Q12" s="13">
        <v>5512</v>
      </c>
      <c r="R12" s="13">
        <v>5482</v>
      </c>
      <c r="S12" s="42">
        <v>5577.5444494640578</v>
      </c>
      <c r="T12" s="3"/>
    </row>
    <row r="13" spans="1:22" s="4" customFormat="1" ht="15.75">
      <c r="A13" s="8" t="s">
        <v>29</v>
      </c>
      <c r="B13" s="9">
        <v>460.50000000000028</v>
      </c>
      <c r="C13" s="113">
        <v>563</v>
      </c>
      <c r="D13" s="10">
        <v>562.75130212081615</v>
      </c>
      <c r="E13" s="11">
        <v>585.57086742181525</v>
      </c>
      <c r="F13" s="13">
        <v>647</v>
      </c>
      <c r="G13" s="13">
        <v>652.6260869565217</v>
      </c>
      <c r="H13" s="14">
        <v>664</v>
      </c>
      <c r="I13" s="14">
        <v>665</v>
      </c>
      <c r="J13" s="14">
        <v>665</v>
      </c>
      <c r="K13" s="14">
        <v>653.91666666666663</v>
      </c>
      <c r="L13" s="13">
        <v>610</v>
      </c>
      <c r="M13" s="13">
        <v>571</v>
      </c>
      <c r="N13" s="13">
        <v>600</v>
      </c>
      <c r="O13" s="13">
        <v>600</v>
      </c>
      <c r="P13" s="13">
        <v>792</v>
      </c>
      <c r="Q13" s="13">
        <v>273</v>
      </c>
      <c r="R13" s="13">
        <v>272</v>
      </c>
      <c r="S13" s="42">
        <v>697.78550752462593</v>
      </c>
      <c r="T13" s="3"/>
    </row>
    <row r="14" spans="1:22" s="4" customFormat="1" ht="15.75">
      <c r="A14" s="8" t="s">
        <v>30</v>
      </c>
      <c r="B14" s="9">
        <v>1594.1</v>
      </c>
      <c r="C14" s="113">
        <v>1948</v>
      </c>
      <c r="D14" s="10">
        <v>1947.7688169094622</v>
      </c>
      <c r="E14" s="11">
        <v>2026.7508424351408</v>
      </c>
      <c r="F14" s="13">
        <v>2240</v>
      </c>
      <c r="G14" s="13">
        <v>2259.478260869565</v>
      </c>
      <c r="H14" s="14">
        <v>2298</v>
      </c>
      <c r="I14" s="14">
        <v>2300</v>
      </c>
      <c r="J14" s="14">
        <v>2300</v>
      </c>
      <c r="K14" s="14">
        <v>2261.6666666666665</v>
      </c>
      <c r="L14" s="13">
        <v>2108</v>
      </c>
      <c r="M14" s="13">
        <v>1974</v>
      </c>
      <c r="N14" s="13">
        <v>2000</v>
      </c>
      <c r="O14" s="13">
        <v>2000</v>
      </c>
      <c r="P14" s="13">
        <v>1452</v>
      </c>
      <c r="Q14" s="13">
        <v>1490</v>
      </c>
      <c r="R14" s="13">
        <v>1482</v>
      </c>
      <c r="S14" s="42">
        <v>927.10956982216771</v>
      </c>
      <c r="T14" s="3"/>
    </row>
    <row r="15" spans="1:22" s="4" customFormat="1" ht="15.75">
      <c r="A15" s="8" t="s">
        <v>31</v>
      </c>
      <c r="B15" s="9">
        <v>16618.420000000027</v>
      </c>
      <c r="C15" s="113">
        <v>20308</v>
      </c>
      <c r="D15" s="10">
        <v>20261.812598201814</v>
      </c>
      <c r="E15" s="11">
        <v>21083.429099058896</v>
      </c>
      <c r="F15" s="13">
        <v>23301</v>
      </c>
      <c r="G15" s="13">
        <v>23503.617391304349</v>
      </c>
      <c r="H15" s="14">
        <v>23909</v>
      </c>
      <c r="I15" s="14">
        <v>25900</v>
      </c>
      <c r="J15" s="14">
        <v>25900</v>
      </c>
      <c r="K15" s="14">
        <v>25468.333333333332</v>
      </c>
      <c r="L15" s="13">
        <v>23742</v>
      </c>
      <c r="M15" s="13">
        <v>22231</v>
      </c>
      <c r="N15" s="13">
        <v>24000</v>
      </c>
      <c r="O15" s="13">
        <v>24000</v>
      </c>
      <c r="P15" s="13">
        <v>4643</v>
      </c>
      <c r="Q15" s="13">
        <v>3532</v>
      </c>
      <c r="R15" s="13">
        <v>3513</v>
      </c>
      <c r="S15" s="42">
        <v>16025.018536346466</v>
      </c>
      <c r="T15" s="3"/>
    </row>
    <row r="16" spans="1:22" s="4" customFormat="1" ht="15.75">
      <c r="A16" s="8" t="s">
        <v>32</v>
      </c>
      <c r="B16" s="9">
        <v>228.12000000000003</v>
      </c>
      <c r="C16" s="113">
        <v>279</v>
      </c>
      <c r="D16" s="10">
        <v>278.7651241602822</v>
      </c>
      <c r="E16" s="11">
        <v>290.06904994498166</v>
      </c>
      <c r="F16" s="13">
        <v>321</v>
      </c>
      <c r="G16" s="13">
        <v>323.7913043478261</v>
      </c>
      <c r="H16" s="14">
        <v>330</v>
      </c>
      <c r="I16" s="14">
        <v>330</v>
      </c>
      <c r="J16" s="14">
        <v>330</v>
      </c>
      <c r="K16" s="14">
        <v>324.5</v>
      </c>
      <c r="L16" s="13">
        <v>303</v>
      </c>
      <c r="M16" s="13">
        <v>284</v>
      </c>
      <c r="N16" s="13">
        <v>300</v>
      </c>
      <c r="O16" s="13">
        <v>300</v>
      </c>
      <c r="P16" s="13">
        <v>11192</v>
      </c>
      <c r="Q16" s="13">
        <v>8349</v>
      </c>
      <c r="R16" s="13">
        <v>8304</v>
      </c>
      <c r="S16" s="42">
        <v>1019.1203724819294</v>
      </c>
      <c r="T16" s="3"/>
    </row>
    <row r="17" spans="1:20" s="4" customFormat="1" ht="15.75">
      <c r="A17" s="8" t="s">
        <v>33</v>
      </c>
      <c r="B17" s="9">
        <v>2359.110000000001</v>
      </c>
      <c r="C17" s="113">
        <v>2816</v>
      </c>
      <c r="D17" s="10">
        <v>2814.1398325716673</v>
      </c>
      <c r="E17" s="11">
        <v>2928.2532027824486</v>
      </c>
      <c r="F17" s="13">
        <v>3236</v>
      </c>
      <c r="G17" s="13">
        <v>3264.1391304347826</v>
      </c>
      <c r="H17" s="14">
        <v>3320</v>
      </c>
      <c r="I17" s="14">
        <v>3300</v>
      </c>
      <c r="J17" s="14">
        <v>3300</v>
      </c>
      <c r="K17" s="14">
        <v>3245</v>
      </c>
      <c r="L17" s="13">
        <v>3025</v>
      </c>
      <c r="M17" s="13">
        <v>2833</v>
      </c>
      <c r="N17" s="12">
        <v>2800</v>
      </c>
      <c r="O17" s="13">
        <v>2800</v>
      </c>
      <c r="P17" s="13">
        <v>3324</v>
      </c>
      <c r="Q17" s="13">
        <v>3929</v>
      </c>
      <c r="R17" s="12">
        <v>3907</v>
      </c>
      <c r="S17" s="42">
        <v>2070.6847695437418</v>
      </c>
      <c r="T17" s="3"/>
    </row>
    <row r="18" spans="1:20" s="4" customFormat="1" ht="15.75">
      <c r="A18" s="8" t="s">
        <v>35</v>
      </c>
      <c r="B18" s="9">
        <v>76</v>
      </c>
      <c r="C18" s="113">
        <v>93</v>
      </c>
      <c r="D18" s="10">
        <v>92.89645444883449</v>
      </c>
      <c r="E18" s="11">
        <v>96.663405676734726</v>
      </c>
      <c r="F18" s="13">
        <v>107</v>
      </c>
      <c r="G18" s="13">
        <v>107.9304347826087</v>
      </c>
      <c r="H18" s="14">
        <v>110</v>
      </c>
      <c r="I18" s="14">
        <v>110</v>
      </c>
      <c r="J18" s="14">
        <v>110</v>
      </c>
      <c r="K18" s="14">
        <v>108.16666666666667</v>
      </c>
      <c r="L18" s="13">
        <v>101</v>
      </c>
      <c r="M18" s="13">
        <v>95</v>
      </c>
      <c r="N18" s="13">
        <v>95</v>
      </c>
      <c r="O18" s="13">
        <v>95</v>
      </c>
      <c r="P18" s="13">
        <v>299</v>
      </c>
      <c r="Q18" s="13">
        <v>47</v>
      </c>
      <c r="R18" s="13">
        <v>47</v>
      </c>
      <c r="S18" s="42">
        <v>244.17899094457272</v>
      </c>
      <c r="T18" s="3"/>
    </row>
    <row r="19" spans="1:20" s="4" customFormat="1" ht="15.75">
      <c r="A19" s="8" t="s">
        <v>36</v>
      </c>
      <c r="B19" s="9">
        <v>1041.25</v>
      </c>
      <c r="C19" s="113">
        <v>1272</v>
      </c>
      <c r="D19" s="10">
        <v>1271.6629988449677</v>
      </c>
      <c r="E19" s="12">
        <v>1323.2289334481311</v>
      </c>
      <c r="F19" s="13">
        <v>1462</v>
      </c>
      <c r="G19" s="13">
        <v>1474.7130434782609</v>
      </c>
      <c r="H19" s="14">
        <v>1500</v>
      </c>
      <c r="I19" s="14">
        <v>1500</v>
      </c>
      <c r="J19" s="14">
        <v>1500</v>
      </c>
      <c r="K19" s="14">
        <v>1475</v>
      </c>
      <c r="L19" s="13">
        <v>1375</v>
      </c>
      <c r="M19" s="13">
        <v>1288</v>
      </c>
      <c r="N19" s="13">
        <v>1250</v>
      </c>
      <c r="O19" s="13">
        <v>1250</v>
      </c>
      <c r="P19" s="13">
        <v>278</v>
      </c>
      <c r="Q19" s="13">
        <v>252</v>
      </c>
      <c r="R19" s="13">
        <v>251</v>
      </c>
      <c r="S19" s="42">
        <v>126.65199700756382</v>
      </c>
      <c r="T19" s="3"/>
    </row>
    <row r="20" spans="1:20" s="4" customFormat="1" ht="15.75">
      <c r="A20" s="8" t="s">
        <v>37</v>
      </c>
      <c r="B20" s="9">
        <v>4383.1000000000004</v>
      </c>
      <c r="C20" s="113">
        <v>5356</v>
      </c>
      <c r="D20" s="10">
        <v>5356.3341269276716</v>
      </c>
      <c r="E20" s="11">
        <v>5573.5334757745886</v>
      </c>
      <c r="F20" s="13">
        <v>6160</v>
      </c>
      <c r="G20" s="13">
        <v>6213.565217391304</v>
      </c>
      <c r="H20" s="14">
        <v>6321</v>
      </c>
      <c r="I20" s="14">
        <v>6320</v>
      </c>
      <c r="J20" s="14">
        <v>6320</v>
      </c>
      <c r="K20" s="14">
        <v>6214.666666666667</v>
      </c>
      <c r="L20" s="13">
        <v>5793</v>
      </c>
      <c r="M20" s="13">
        <v>5424</v>
      </c>
      <c r="N20" s="13">
        <v>5420</v>
      </c>
      <c r="O20" s="13">
        <v>5420</v>
      </c>
      <c r="P20" s="13">
        <v>5945</v>
      </c>
      <c r="Q20" s="13">
        <v>7034</v>
      </c>
      <c r="R20" s="13">
        <v>6995</v>
      </c>
      <c r="S20" s="42">
        <v>3110.4104147287244</v>
      </c>
      <c r="T20" s="3"/>
    </row>
    <row r="21" spans="1:20" s="4" customFormat="1" ht="15.75">
      <c r="A21" s="8" t="s">
        <v>38</v>
      </c>
      <c r="B21" s="9">
        <v>29.269999999999996</v>
      </c>
      <c r="C21" s="113">
        <v>36</v>
      </c>
      <c r="D21" s="43">
        <v>35.768313974568734</v>
      </c>
      <c r="E21" s="11">
        <v>37.218719106237501</v>
      </c>
      <c r="F21" s="13">
        <v>41</v>
      </c>
      <c r="G21" s="13">
        <v>40</v>
      </c>
      <c r="H21" s="14">
        <v>41</v>
      </c>
      <c r="I21" s="14">
        <v>40</v>
      </c>
      <c r="J21" s="14">
        <v>40</v>
      </c>
      <c r="K21" s="14">
        <v>39.333333333333336</v>
      </c>
      <c r="L21" s="13">
        <v>37</v>
      </c>
      <c r="M21" s="13">
        <v>35</v>
      </c>
      <c r="N21" s="11">
        <v>35</v>
      </c>
      <c r="O21" s="13">
        <v>35</v>
      </c>
      <c r="P21" s="13" t="s">
        <v>34</v>
      </c>
      <c r="Q21" s="13">
        <v>0</v>
      </c>
      <c r="R21" s="103" t="s">
        <v>34</v>
      </c>
      <c r="S21" s="103" t="s">
        <v>34</v>
      </c>
      <c r="T21" s="3"/>
    </row>
    <row r="22" spans="1:20" s="4" customFormat="1" ht="15.75">
      <c r="A22" s="8" t="s">
        <v>39</v>
      </c>
      <c r="B22" s="9">
        <v>0.5</v>
      </c>
      <c r="C22" s="14">
        <v>1</v>
      </c>
      <c r="D22" s="24">
        <v>1</v>
      </c>
      <c r="E22" s="12">
        <v>1.0405500000000001</v>
      </c>
      <c r="F22" s="13">
        <v>1</v>
      </c>
      <c r="G22" s="13">
        <v>1</v>
      </c>
      <c r="H22" s="14">
        <v>1</v>
      </c>
      <c r="I22" s="14" t="s">
        <v>34</v>
      </c>
      <c r="J22" s="14" t="s">
        <v>34</v>
      </c>
      <c r="K22" s="14" t="s">
        <v>34</v>
      </c>
      <c r="L22" s="14" t="s">
        <v>34</v>
      </c>
      <c r="M22" s="14" t="s">
        <v>34</v>
      </c>
      <c r="N22" s="12" t="s">
        <v>34</v>
      </c>
      <c r="O22" s="13">
        <v>0</v>
      </c>
      <c r="P22" s="13" t="s">
        <v>34</v>
      </c>
      <c r="Q22" s="13">
        <v>0</v>
      </c>
      <c r="R22" s="98" t="s">
        <v>34</v>
      </c>
      <c r="S22" s="103" t="s">
        <v>34</v>
      </c>
      <c r="T22" s="3"/>
    </row>
    <row r="23" spans="1:20" s="4" customFormat="1" ht="15.75">
      <c r="A23" s="8" t="s">
        <v>40</v>
      </c>
      <c r="B23" s="14" t="s">
        <v>34</v>
      </c>
      <c r="C23" s="113" t="s">
        <v>34</v>
      </c>
      <c r="D23" s="43" t="s">
        <v>34</v>
      </c>
      <c r="E23" s="14" t="s">
        <v>34</v>
      </c>
      <c r="F23" s="14" t="s">
        <v>34</v>
      </c>
      <c r="G23" s="14" t="s">
        <v>34</v>
      </c>
      <c r="H23" s="14" t="s">
        <v>34</v>
      </c>
      <c r="I23" s="14" t="s">
        <v>34</v>
      </c>
      <c r="J23" s="14" t="s">
        <v>34</v>
      </c>
      <c r="K23" s="14" t="s">
        <v>34</v>
      </c>
      <c r="L23" s="14" t="s">
        <v>34</v>
      </c>
      <c r="M23" s="14" t="s">
        <v>34</v>
      </c>
      <c r="N23" s="12" t="s">
        <v>34</v>
      </c>
      <c r="O23" s="13">
        <v>0</v>
      </c>
      <c r="P23" s="13" t="s">
        <v>34</v>
      </c>
      <c r="Q23" s="13">
        <v>0</v>
      </c>
      <c r="R23" s="112" t="s">
        <v>34</v>
      </c>
      <c r="S23" s="103" t="s">
        <v>34</v>
      </c>
      <c r="T23" s="3"/>
    </row>
    <row r="24" spans="1:20" s="4" customFormat="1" ht="15.75">
      <c r="A24" s="16" t="s">
        <v>41</v>
      </c>
      <c r="B24" s="17">
        <v>81885.220000000059</v>
      </c>
      <c r="C24" s="30">
        <v>100000</v>
      </c>
      <c r="D24" s="18">
        <v>99999.851568656217</v>
      </c>
      <c r="E24" s="18">
        <v>104055</v>
      </c>
      <c r="F24" s="18">
        <v>115000</v>
      </c>
      <c r="G24" s="19">
        <v>116000</v>
      </c>
      <c r="H24" s="34">
        <v>118000</v>
      </c>
      <c r="I24" s="34">
        <v>120000</v>
      </c>
      <c r="J24" s="34">
        <v>120000</v>
      </c>
      <c r="K24" s="34">
        <v>118000.00000000001</v>
      </c>
      <c r="L24" s="34">
        <v>110000</v>
      </c>
      <c r="M24" s="19">
        <v>103000</v>
      </c>
      <c r="N24" s="19">
        <v>105000</v>
      </c>
      <c r="O24" s="19">
        <v>105000</v>
      </c>
      <c r="P24" s="19">
        <v>107860</v>
      </c>
      <c r="Q24" s="19">
        <v>110600</v>
      </c>
      <c r="R24" s="19">
        <v>110000</v>
      </c>
      <c r="S24" s="34">
        <v>113132.80282756945</v>
      </c>
    </row>
    <row r="25" spans="1:20" s="4" customFormat="1" ht="15.75">
      <c r="A25" s="111"/>
      <c r="B25" s="111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33"/>
    </row>
    <row r="26" spans="1:20" s="4" customFormat="1" ht="15.75">
      <c r="A26" s="20"/>
      <c r="B26" s="20"/>
    </row>
    <row r="27" spans="1:20" s="4" customFormat="1" ht="15.75">
      <c r="A27" s="186" t="s">
        <v>3</v>
      </c>
      <c r="B27" s="180" t="s">
        <v>42</v>
      </c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</row>
    <row r="28" spans="1:20" s="4" customFormat="1" ht="15.75">
      <c r="A28" s="187"/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  <c r="I28" s="5" t="s">
        <v>12</v>
      </c>
      <c r="J28" s="5" t="s">
        <v>13</v>
      </c>
      <c r="K28" s="5" t="s">
        <v>14</v>
      </c>
      <c r="L28" s="5" t="s">
        <v>15</v>
      </c>
      <c r="M28" s="5" t="s">
        <v>16</v>
      </c>
      <c r="N28" s="5" t="s">
        <v>17</v>
      </c>
      <c r="O28" s="5" t="s">
        <v>18</v>
      </c>
      <c r="P28" s="109" t="s">
        <v>19</v>
      </c>
      <c r="Q28" s="109" t="s">
        <v>20</v>
      </c>
      <c r="R28" s="7" t="s">
        <v>21</v>
      </c>
      <c r="S28" s="7" t="s">
        <v>22</v>
      </c>
    </row>
    <row r="29" spans="1:20" s="4" customFormat="1" ht="15.75">
      <c r="A29" s="8" t="s">
        <v>23</v>
      </c>
      <c r="B29" s="9">
        <v>10289.5</v>
      </c>
      <c r="C29" s="24">
        <v>9723</v>
      </c>
      <c r="D29" s="25">
        <v>11066.149697775605</v>
      </c>
      <c r="E29" s="11">
        <v>11514.902217336145</v>
      </c>
      <c r="F29" s="13">
        <v>9028</v>
      </c>
      <c r="G29" s="13">
        <v>11958.541423793598</v>
      </c>
      <c r="H29" s="39">
        <v>13744</v>
      </c>
      <c r="I29" s="40">
        <v>14985.669781931465</v>
      </c>
      <c r="J29" s="29">
        <v>15000.685375799474</v>
      </c>
      <c r="K29" s="39">
        <v>14778</v>
      </c>
      <c r="L29" s="13">
        <v>13776</v>
      </c>
      <c r="M29" s="13">
        <v>13015</v>
      </c>
      <c r="N29" s="13">
        <v>13500</v>
      </c>
      <c r="O29" s="13">
        <v>13119</v>
      </c>
      <c r="P29" s="9">
        <v>25333</v>
      </c>
      <c r="Q29" s="108">
        <v>13914</v>
      </c>
      <c r="R29" s="13">
        <v>13923</v>
      </c>
      <c r="S29" s="42">
        <v>36588.676289403506</v>
      </c>
    </row>
    <row r="30" spans="1:20" s="4" customFormat="1" ht="15.75">
      <c r="A30" s="8" t="s">
        <v>24</v>
      </c>
      <c r="B30" s="9">
        <v>88144.019999999931</v>
      </c>
      <c r="C30" s="24">
        <v>83292</v>
      </c>
      <c r="D30" s="25">
        <v>91843.847884059767</v>
      </c>
      <c r="E30" s="11">
        <v>95568.283145620648</v>
      </c>
      <c r="F30" s="13">
        <v>74929</v>
      </c>
      <c r="G30" s="13">
        <v>99251.390157668415</v>
      </c>
      <c r="H30" s="39">
        <v>114058</v>
      </c>
      <c r="I30" s="40">
        <v>145000</v>
      </c>
      <c r="J30" s="29">
        <v>145142.0912512294</v>
      </c>
      <c r="K30" s="39">
        <v>142978</v>
      </c>
      <c r="L30" s="13">
        <v>133285</v>
      </c>
      <c r="M30" s="13">
        <v>125918</v>
      </c>
      <c r="N30" s="13">
        <v>140000</v>
      </c>
      <c r="O30" s="13">
        <v>136046</v>
      </c>
      <c r="P30" s="9">
        <v>49531</v>
      </c>
      <c r="Q30" s="108">
        <v>40162</v>
      </c>
      <c r="R30" s="13">
        <v>40171.805</v>
      </c>
      <c r="S30" s="42">
        <v>73850.827691121667</v>
      </c>
    </row>
    <row r="31" spans="1:20" s="4" customFormat="1" ht="15.75">
      <c r="A31" s="8" t="s">
        <v>25</v>
      </c>
      <c r="B31" s="9">
        <v>317390.3</v>
      </c>
      <c r="C31" s="24">
        <v>299919</v>
      </c>
      <c r="D31" s="25">
        <v>349419.14184620901</v>
      </c>
      <c r="E31" s="11">
        <v>363588.72427266819</v>
      </c>
      <c r="F31" s="13">
        <v>285068</v>
      </c>
      <c r="G31" s="13">
        <v>377602.73444816051</v>
      </c>
      <c r="H31" s="39">
        <v>433936</v>
      </c>
      <c r="I31" s="40">
        <v>433818.98880949168</v>
      </c>
      <c r="J31" s="29">
        <v>434244.11644494545</v>
      </c>
      <c r="K31" s="39">
        <v>427771</v>
      </c>
      <c r="L31" s="13">
        <v>398770</v>
      </c>
      <c r="M31" s="13">
        <v>376728</v>
      </c>
      <c r="N31" s="13">
        <v>366000</v>
      </c>
      <c r="O31" s="13">
        <v>355663</v>
      </c>
      <c r="P31" s="9">
        <v>433518</v>
      </c>
      <c r="Q31" s="108">
        <v>575849</v>
      </c>
      <c r="R31" s="13">
        <v>576350.46600000001</v>
      </c>
      <c r="S31" s="42">
        <v>496933.16354079917</v>
      </c>
    </row>
    <row r="32" spans="1:20" s="4" customFormat="1" ht="15.75">
      <c r="A32" s="8" t="s">
        <v>26</v>
      </c>
      <c r="B32" s="9">
        <v>1958620.1100000003</v>
      </c>
      <c r="C32" s="24">
        <v>1850806</v>
      </c>
      <c r="D32" s="25">
        <v>1975859.580929806</v>
      </c>
      <c r="E32" s="11">
        <v>2055984.2845941987</v>
      </c>
      <c r="F32" s="13">
        <v>1611975</v>
      </c>
      <c r="G32" s="13">
        <v>2135231.4811275681</v>
      </c>
      <c r="H32" s="39">
        <v>2453776</v>
      </c>
      <c r="I32" s="40">
        <v>2453775.9999999991</v>
      </c>
      <c r="J32" s="29">
        <v>2456180.5524281152</v>
      </c>
      <c r="K32" s="39">
        <v>2419565</v>
      </c>
      <c r="L32" s="13">
        <v>2255527</v>
      </c>
      <c r="M32" s="13">
        <v>2130850</v>
      </c>
      <c r="N32" s="13">
        <v>3120000</v>
      </c>
      <c r="O32" s="13">
        <v>3031881</v>
      </c>
      <c r="P32" s="9">
        <v>2279881</v>
      </c>
      <c r="Q32" s="108">
        <v>3016912</v>
      </c>
      <c r="R32" s="13">
        <v>3019648.4130000002</v>
      </c>
      <c r="S32" s="42">
        <v>2446361.2165184314</v>
      </c>
    </row>
    <row r="33" spans="1:19" s="4" customFormat="1" ht="15.75">
      <c r="A33" s="8" t="s">
        <v>27</v>
      </c>
      <c r="B33" s="9">
        <v>795097.80000000144</v>
      </c>
      <c r="C33" s="24">
        <v>751331</v>
      </c>
      <c r="D33" s="25">
        <v>823885.01955682004</v>
      </c>
      <c r="E33" s="11">
        <v>857295.05723493174</v>
      </c>
      <c r="F33" s="13">
        <v>672154</v>
      </c>
      <c r="G33" s="13">
        <v>890339.10635451507</v>
      </c>
      <c r="H33" s="39">
        <v>1023165</v>
      </c>
      <c r="I33" s="40">
        <v>1210500</v>
      </c>
      <c r="J33" s="29">
        <v>1211685</v>
      </c>
      <c r="K33" s="39">
        <v>1193622</v>
      </c>
      <c r="L33" s="13">
        <v>1112698</v>
      </c>
      <c r="M33" s="13">
        <v>1051193</v>
      </c>
      <c r="N33" s="13">
        <v>1248000</v>
      </c>
      <c r="O33" s="13">
        <v>1212752</v>
      </c>
      <c r="P33" s="9">
        <v>1249578</v>
      </c>
      <c r="Q33" s="108">
        <v>1664701</v>
      </c>
      <c r="R33" s="13">
        <v>1666220.1159999999</v>
      </c>
      <c r="S33" s="42">
        <v>3082791.7160830093</v>
      </c>
    </row>
    <row r="34" spans="1:19" s="4" customFormat="1" ht="15.75">
      <c r="A34" s="8" t="s">
        <v>28</v>
      </c>
      <c r="B34" s="9">
        <v>292039.60000000015</v>
      </c>
      <c r="C34" s="24">
        <v>275964</v>
      </c>
      <c r="D34" s="25">
        <v>298886.65112677711</v>
      </c>
      <c r="E34" s="11">
        <v>311007.04904468288</v>
      </c>
      <c r="F34" s="13">
        <v>243842</v>
      </c>
      <c r="G34" s="13">
        <v>322994.53454371716</v>
      </c>
      <c r="H34" s="39">
        <v>371181</v>
      </c>
      <c r="I34" s="40">
        <v>371242.56593133195</v>
      </c>
      <c r="J34" s="29">
        <v>371606.79574055283</v>
      </c>
      <c r="K34" s="39">
        <v>366067</v>
      </c>
      <c r="L34" s="13">
        <v>341249</v>
      </c>
      <c r="M34" s="13">
        <v>322386</v>
      </c>
      <c r="N34" s="13">
        <v>306000</v>
      </c>
      <c r="O34" s="13">
        <v>297358</v>
      </c>
      <c r="P34" s="9">
        <v>206339</v>
      </c>
      <c r="Q34" s="108">
        <v>251173</v>
      </c>
      <c r="R34" s="13">
        <v>251393.55600000001</v>
      </c>
      <c r="S34" s="42">
        <v>238448.05426303053</v>
      </c>
    </row>
    <row r="35" spans="1:19" s="4" customFormat="1" ht="15.75">
      <c r="A35" s="8" t="s">
        <v>29</v>
      </c>
      <c r="B35" s="9">
        <v>20419.400000000001</v>
      </c>
      <c r="C35" s="24">
        <v>19295</v>
      </c>
      <c r="D35" s="25">
        <v>23072.803386953463</v>
      </c>
      <c r="E35" s="11">
        <v>24008.447575401551</v>
      </c>
      <c r="F35" s="13">
        <v>18824</v>
      </c>
      <c r="G35" s="13">
        <v>24934.380124223604</v>
      </c>
      <c r="H35" s="39">
        <v>28654</v>
      </c>
      <c r="I35" s="40">
        <v>28697.153614457831</v>
      </c>
      <c r="J35" s="29">
        <v>28725.121328527795</v>
      </c>
      <c r="K35" s="39">
        <v>28297</v>
      </c>
      <c r="L35" s="13">
        <v>26379</v>
      </c>
      <c r="M35" s="13">
        <v>24920</v>
      </c>
      <c r="N35" s="13">
        <v>30000</v>
      </c>
      <c r="O35" s="13">
        <v>29153</v>
      </c>
      <c r="P35" s="9">
        <v>17456</v>
      </c>
      <c r="Q35" s="108">
        <v>12118</v>
      </c>
      <c r="R35" s="13">
        <v>12150.24</v>
      </c>
      <c r="S35" s="42">
        <v>10928.326622843057</v>
      </c>
    </row>
    <row r="36" spans="1:19" s="4" customFormat="1" ht="15.75">
      <c r="A36" s="8" t="s">
        <v>30</v>
      </c>
      <c r="B36" s="9">
        <v>65877.7</v>
      </c>
      <c r="C36" s="24">
        <v>62251</v>
      </c>
      <c r="D36" s="25">
        <v>86824.113786140413</v>
      </c>
      <c r="E36" s="11">
        <v>90344.989690066897</v>
      </c>
      <c r="F36" s="13">
        <v>70834</v>
      </c>
      <c r="G36" s="13">
        <v>93827.129288103199</v>
      </c>
      <c r="H36" s="39">
        <v>107825</v>
      </c>
      <c r="I36" s="40">
        <v>107918.84247171455</v>
      </c>
      <c r="J36" s="29">
        <v>108024.75410856155</v>
      </c>
      <c r="K36" s="39">
        <v>106414</v>
      </c>
      <c r="L36" s="13">
        <v>99199</v>
      </c>
      <c r="M36" s="13">
        <v>93716</v>
      </c>
      <c r="N36" s="13">
        <v>94000</v>
      </c>
      <c r="O36" s="13">
        <v>91345</v>
      </c>
      <c r="P36" s="9">
        <v>76870</v>
      </c>
      <c r="Q36" s="108">
        <v>99632</v>
      </c>
      <c r="R36" s="13">
        <v>99726.744000000006</v>
      </c>
      <c r="S36" s="42">
        <v>25384.870183472893</v>
      </c>
    </row>
    <row r="37" spans="1:19" s="4" customFormat="1" ht="15.75">
      <c r="A37" s="8" t="s">
        <v>31</v>
      </c>
      <c r="B37" s="9">
        <v>1092537.9999999995</v>
      </c>
      <c r="C37" s="24">
        <v>1032398</v>
      </c>
      <c r="D37" s="25">
        <v>1072947.0300931786</v>
      </c>
      <c r="E37" s="11">
        <v>1116456.9857922322</v>
      </c>
      <c r="F37" s="13">
        <v>875347</v>
      </c>
      <c r="G37" s="13">
        <v>1159489.7385570952</v>
      </c>
      <c r="H37" s="39">
        <v>1332469</v>
      </c>
      <c r="I37" s="40">
        <v>1443429.1312894726</v>
      </c>
      <c r="J37" s="29">
        <v>1444843.4733287641</v>
      </c>
      <c r="K37" s="39">
        <v>1423304</v>
      </c>
      <c r="L37" s="13">
        <v>1326809</v>
      </c>
      <c r="M37" s="13">
        <v>1253468</v>
      </c>
      <c r="N37" s="13">
        <v>1560000</v>
      </c>
      <c r="O37" s="13">
        <v>1515940</v>
      </c>
      <c r="P37" s="9">
        <v>205781</v>
      </c>
      <c r="Q37" s="108">
        <v>243712</v>
      </c>
      <c r="R37" s="13">
        <v>243942.72</v>
      </c>
      <c r="S37" s="42">
        <v>989753.76872266736</v>
      </c>
    </row>
    <row r="38" spans="1:19" s="4" customFormat="1" ht="15.75">
      <c r="A38" s="8" t="s">
        <v>32</v>
      </c>
      <c r="B38" s="9">
        <v>8911.9499999999989</v>
      </c>
      <c r="C38" s="24">
        <v>8421</v>
      </c>
      <c r="D38" s="25">
        <v>12823.19571137298</v>
      </c>
      <c r="E38" s="11">
        <v>13343.199646025447</v>
      </c>
      <c r="F38" s="13">
        <v>10462</v>
      </c>
      <c r="G38" s="13">
        <v>13858.026182513138</v>
      </c>
      <c r="H38" s="39">
        <v>15925</v>
      </c>
      <c r="I38" s="40">
        <v>15925</v>
      </c>
      <c r="J38" s="29">
        <v>15940.605539143642</v>
      </c>
      <c r="K38" s="39">
        <v>15703</v>
      </c>
      <c r="L38" s="13">
        <v>14638</v>
      </c>
      <c r="M38" s="13">
        <v>13829</v>
      </c>
      <c r="N38" s="13">
        <v>13500</v>
      </c>
      <c r="O38" s="13">
        <v>13119</v>
      </c>
      <c r="P38" s="9">
        <v>338362</v>
      </c>
      <c r="Q38" s="108">
        <v>370526</v>
      </c>
      <c r="R38" s="13">
        <v>370873.24800000002</v>
      </c>
      <c r="S38" s="42">
        <v>66250</v>
      </c>
    </row>
    <row r="39" spans="1:19" s="4" customFormat="1" ht="15.75">
      <c r="A39" s="8" t="s">
        <v>33</v>
      </c>
      <c r="B39" s="9">
        <v>130746.99999999988</v>
      </c>
      <c r="C39" s="24">
        <v>119377</v>
      </c>
      <c r="D39" s="28">
        <v>133410.69453540657</v>
      </c>
      <c r="E39" s="12">
        <v>138820.74111385827</v>
      </c>
      <c r="F39" s="13">
        <v>108841</v>
      </c>
      <c r="G39" s="13">
        <v>144171.42302914476</v>
      </c>
      <c r="H39" s="39">
        <v>165679</v>
      </c>
      <c r="I39" s="40">
        <v>164680.93373493975</v>
      </c>
      <c r="J39" s="29">
        <v>164842.37744374972</v>
      </c>
      <c r="K39" s="39">
        <v>162385</v>
      </c>
      <c r="L39" s="13">
        <v>151376</v>
      </c>
      <c r="M39" s="13">
        <v>143008</v>
      </c>
      <c r="N39" s="13">
        <v>140000</v>
      </c>
      <c r="O39" s="13">
        <v>136046</v>
      </c>
      <c r="P39" s="9">
        <v>182841</v>
      </c>
      <c r="Q39" s="108">
        <v>246028</v>
      </c>
      <c r="R39" s="12">
        <v>246203.51199999999</v>
      </c>
      <c r="S39" s="42">
        <v>92612.315991378404</v>
      </c>
    </row>
    <row r="40" spans="1:19" s="4" customFormat="1" ht="15.75">
      <c r="A40" s="8" t="s">
        <v>35</v>
      </c>
      <c r="B40" s="9">
        <v>2137.6</v>
      </c>
      <c r="C40" s="24">
        <v>2020</v>
      </c>
      <c r="D40" s="25">
        <v>3569.8780352480653</v>
      </c>
      <c r="E40" s="11">
        <v>3714.6430896340012</v>
      </c>
      <c r="F40" s="13">
        <v>2912</v>
      </c>
      <c r="G40" s="13">
        <v>3857.2521739130434</v>
      </c>
      <c r="H40" s="39">
        <v>4432</v>
      </c>
      <c r="I40" s="40">
        <v>4432</v>
      </c>
      <c r="J40" s="29">
        <v>4436.3430925893017</v>
      </c>
      <c r="K40" s="39">
        <v>4370</v>
      </c>
      <c r="L40" s="13">
        <v>4073</v>
      </c>
      <c r="M40" s="13">
        <v>3848</v>
      </c>
      <c r="N40" s="13">
        <v>4275</v>
      </c>
      <c r="O40" s="13">
        <v>4154</v>
      </c>
      <c r="P40" s="9">
        <v>6431</v>
      </c>
      <c r="Q40" s="108">
        <v>3418</v>
      </c>
      <c r="R40" s="13">
        <v>3439.7420000000002</v>
      </c>
      <c r="S40" s="42">
        <v>4608.2492769104356</v>
      </c>
    </row>
    <row r="41" spans="1:19" s="4" customFormat="1" ht="15.75">
      <c r="A41" s="8" t="s">
        <v>36</v>
      </c>
      <c r="B41" s="9">
        <v>41857.499999999993</v>
      </c>
      <c r="C41" s="24">
        <v>39553</v>
      </c>
      <c r="D41" s="25">
        <v>44990.924376027411</v>
      </c>
      <c r="E41" s="25">
        <v>46815.388279236518</v>
      </c>
      <c r="F41" s="13">
        <v>36705</v>
      </c>
      <c r="G41" s="13">
        <v>48619.656951743906</v>
      </c>
      <c r="H41" s="39">
        <v>55873</v>
      </c>
      <c r="I41" s="40">
        <v>55873</v>
      </c>
      <c r="J41" s="29">
        <v>55927.752168827174</v>
      </c>
      <c r="K41" s="39">
        <v>55094</v>
      </c>
      <c r="L41" s="13">
        <v>51359</v>
      </c>
      <c r="M41" s="13">
        <v>48520</v>
      </c>
      <c r="N41" s="13">
        <v>68750</v>
      </c>
      <c r="O41" s="13">
        <v>66808</v>
      </c>
      <c r="P41" s="9">
        <v>2325</v>
      </c>
      <c r="Q41" s="108">
        <v>1691</v>
      </c>
      <c r="R41" s="13">
        <v>1695.0029999999999</v>
      </c>
      <c r="S41" s="42">
        <v>1090</v>
      </c>
    </row>
    <row r="42" spans="1:19" s="4" customFormat="1" ht="15.75">
      <c r="A42" s="8" t="s">
        <v>37</v>
      </c>
      <c r="B42" s="9">
        <v>258150.50000000003</v>
      </c>
      <c r="C42" s="24">
        <v>243940</v>
      </c>
      <c r="D42" s="25">
        <v>200541.1955065995</v>
      </c>
      <c r="E42" s="11">
        <v>208673.50613107611</v>
      </c>
      <c r="F42" s="13">
        <v>163608</v>
      </c>
      <c r="G42" s="13">
        <v>216716.11046344959</v>
      </c>
      <c r="H42" s="39">
        <v>249047</v>
      </c>
      <c r="I42" s="40">
        <v>249007.60006328116</v>
      </c>
      <c r="J42" s="29">
        <v>249252.01281576641</v>
      </c>
      <c r="K42" s="39">
        <v>245536</v>
      </c>
      <c r="L42" s="13">
        <v>228889</v>
      </c>
      <c r="M42" s="13">
        <v>216237</v>
      </c>
      <c r="N42" s="13">
        <v>325200</v>
      </c>
      <c r="O42" s="13">
        <v>316015</v>
      </c>
      <c r="P42" s="9">
        <v>237514</v>
      </c>
      <c r="Q42" s="108">
        <v>318564</v>
      </c>
      <c r="R42" s="13">
        <v>318811.11499999999</v>
      </c>
      <c r="S42" s="42">
        <v>212447.17662071297</v>
      </c>
    </row>
    <row r="43" spans="1:19" s="4" customFormat="1" ht="15.75">
      <c r="A43" s="8" t="s">
        <v>38</v>
      </c>
      <c r="B43" s="9">
        <v>1799.2</v>
      </c>
      <c r="C43" s="24">
        <v>1700</v>
      </c>
      <c r="D43" s="29">
        <v>1770.9583863510245</v>
      </c>
      <c r="E43" s="11">
        <v>1842.7739734898498</v>
      </c>
      <c r="F43" s="13">
        <v>1445</v>
      </c>
      <c r="G43" s="13">
        <v>1914</v>
      </c>
      <c r="H43" s="39">
        <v>2200</v>
      </c>
      <c r="I43" s="40">
        <v>2146.3414634146343</v>
      </c>
      <c r="J43" s="29">
        <v>2148.102950518195</v>
      </c>
      <c r="K43" s="39">
        <v>2116</v>
      </c>
      <c r="L43" s="13">
        <v>1973</v>
      </c>
      <c r="M43" s="13">
        <v>1864</v>
      </c>
      <c r="N43" s="13">
        <v>1750</v>
      </c>
      <c r="O43" s="13">
        <v>1701</v>
      </c>
      <c r="P43" s="9">
        <v>195</v>
      </c>
      <c r="Q43" s="107" t="s">
        <v>34</v>
      </c>
      <c r="R43" s="103" t="s">
        <v>34</v>
      </c>
      <c r="S43" s="103" t="s">
        <v>34</v>
      </c>
    </row>
    <row r="44" spans="1:19" s="4" customFormat="1" ht="15.75">
      <c r="A44" s="8" t="s">
        <v>39</v>
      </c>
      <c r="B44" s="9">
        <v>8</v>
      </c>
      <c r="C44" s="24">
        <v>8</v>
      </c>
      <c r="D44" s="29">
        <v>29.7</v>
      </c>
      <c r="E44" s="11">
        <v>30.90438907794886</v>
      </c>
      <c r="F44" s="13">
        <v>24</v>
      </c>
      <c r="G44" s="13">
        <v>32</v>
      </c>
      <c r="H44" s="39">
        <v>37</v>
      </c>
      <c r="I44" s="44" t="s">
        <v>34</v>
      </c>
      <c r="J44" s="28" t="s">
        <v>34</v>
      </c>
      <c r="K44" s="28" t="s">
        <v>34</v>
      </c>
      <c r="L44" s="28" t="s">
        <v>34</v>
      </c>
      <c r="M44" s="14" t="s">
        <v>34</v>
      </c>
      <c r="N44" s="13">
        <v>0</v>
      </c>
      <c r="O44" s="13">
        <v>0</v>
      </c>
      <c r="P44" s="103" t="s">
        <v>34</v>
      </c>
      <c r="Q44" s="107" t="s">
        <v>34</v>
      </c>
      <c r="R44" s="103" t="s">
        <v>34</v>
      </c>
      <c r="S44" s="103" t="s">
        <v>34</v>
      </c>
    </row>
    <row r="45" spans="1:19" s="4" customFormat="1" ht="15.75">
      <c r="A45" s="8" t="s">
        <v>40</v>
      </c>
      <c r="B45" s="14" t="s">
        <v>34</v>
      </c>
      <c r="C45" s="24" t="s">
        <v>34</v>
      </c>
      <c r="D45" s="29" t="s">
        <v>34</v>
      </c>
      <c r="E45" s="12" t="s">
        <v>34</v>
      </c>
      <c r="F45" s="14" t="s">
        <v>34</v>
      </c>
      <c r="G45" s="14" t="s">
        <v>34</v>
      </c>
      <c r="H45" s="14" t="s">
        <v>34</v>
      </c>
      <c r="I45" s="44" t="s">
        <v>34</v>
      </c>
      <c r="J45" s="28" t="s">
        <v>34</v>
      </c>
      <c r="K45" s="14" t="s">
        <v>34</v>
      </c>
      <c r="L45" s="28" t="s">
        <v>34</v>
      </c>
      <c r="M45" s="14" t="s">
        <v>34</v>
      </c>
      <c r="N45" s="13">
        <v>0</v>
      </c>
      <c r="O45" s="13">
        <v>0</v>
      </c>
      <c r="P45" s="103" t="s">
        <v>34</v>
      </c>
      <c r="Q45" s="107" t="s">
        <v>34</v>
      </c>
      <c r="R45" s="103" t="s">
        <v>34</v>
      </c>
      <c r="S45" s="103" t="s">
        <v>34</v>
      </c>
    </row>
    <row r="46" spans="1:19" s="4" customFormat="1" ht="15.75">
      <c r="A46" s="46" t="s">
        <v>41</v>
      </c>
      <c r="B46" s="47">
        <v>5084028.1800000016</v>
      </c>
      <c r="C46" s="30">
        <v>4800000</v>
      </c>
      <c r="D46" s="30">
        <v>5130940.8848587265</v>
      </c>
      <c r="E46" s="30">
        <v>5339010</v>
      </c>
      <c r="F46" s="30">
        <v>4186000</v>
      </c>
      <c r="G46" s="30">
        <v>5544797</v>
      </c>
      <c r="H46" s="106">
        <v>6372000</v>
      </c>
      <c r="I46" s="19">
        <v>6701433</v>
      </c>
      <c r="J46" s="19">
        <v>6707999.7840170907</v>
      </c>
      <c r="K46" s="106">
        <v>6608000</v>
      </c>
      <c r="L46" s="30">
        <v>6160000</v>
      </c>
      <c r="M46" s="19">
        <v>5819500</v>
      </c>
      <c r="N46" s="19">
        <v>7430975</v>
      </c>
      <c r="O46" s="19">
        <v>7221100</v>
      </c>
      <c r="P46" s="19">
        <v>5311955</v>
      </c>
      <c r="Q46" s="19">
        <v>6858400</v>
      </c>
      <c r="R46" s="19">
        <v>6864550</v>
      </c>
      <c r="S46" s="34">
        <v>7778048.3618037794</v>
      </c>
    </row>
    <row r="47" spans="1:19" s="4" customFormat="1" ht="15.75">
      <c r="A47" s="31"/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3"/>
    </row>
    <row r="48" spans="1:19" s="4" customFormat="1" ht="15.75">
      <c r="A48" s="179" t="s">
        <v>3</v>
      </c>
      <c r="B48" s="180" t="s">
        <v>43</v>
      </c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</row>
    <row r="49" spans="1:19" s="4" customFormat="1" ht="15.75">
      <c r="A49" s="179"/>
      <c r="B49" s="5" t="s">
        <v>5</v>
      </c>
      <c r="C49" s="5" t="s">
        <v>6</v>
      </c>
      <c r="D49" s="5" t="s">
        <v>7</v>
      </c>
      <c r="E49" s="5" t="s">
        <v>8</v>
      </c>
      <c r="F49" s="5" t="s">
        <v>9</v>
      </c>
      <c r="G49" s="5" t="s">
        <v>10</v>
      </c>
      <c r="H49" s="5" t="s">
        <v>11</v>
      </c>
      <c r="I49" s="5" t="s">
        <v>12</v>
      </c>
      <c r="J49" s="5" t="s">
        <v>13</v>
      </c>
      <c r="K49" s="5" t="s">
        <v>14</v>
      </c>
      <c r="L49" s="5" t="s">
        <v>15</v>
      </c>
      <c r="M49" s="5" t="s">
        <v>16</v>
      </c>
      <c r="N49" s="5" t="s">
        <v>17</v>
      </c>
      <c r="O49" s="5" t="s">
        <v>18</v>
      </c>
      <c r="P49" s="7" t="s">
        <v>19</v>
      </c>
      <c r="Q49" s="7" t="s">
        <v>20</v>
      </c>
      <c r="R49" s="7" t="s">
        <v>21</v>
      </c>
      <c r="S49" s="7" t="s">
        <v>22</v>
      </c>
    </row>
    <row r="50" spans="1:19" s="4" customFormat="1" ht="15.75">
      <c r="A50" s="8" t="s">
        <v>23</v>
      </c>
      <c r="B50" s="9">
        <v>46516.726943942114</v>
      </c>
      <c r="C50" s="24">
        <v>35969</v>
      </c>
      <c r="D50" s="25">
        <v>40654.288240495101</v>
      </c>
      <c r="E50" s="11">
        <v>40654.359379399088</v>
      </c>
      <c r="F50" s="13">
        <v>28841</v>
      </c>
      <c r="G50" s="39">
        <v>37876.838816135947</v>
      </c>
      <c r="H50" s="105">
        <v>42816.199376947043</v>
      </c>
      <c r="I50" s="105">
        <v>42816.199376946999</v>
      </c>
      <c r="J50" s="105">
        <v>42859.101073712787</v>
      </c>
      <c r="K50" s="105">
        <v>42938.498789346246</v>
      </c>
      <c r="L50" s="13">
        <v>42916</v>
      </c>
      <c r="M50" s="13">
        <v>42915.88785046729</v>
      </c>
      <c r="N50" s="13">
        <v>45000</v>
      </c>
      <c r="O50" s="13">
        <v>43730</v>
      </c>
      <c r="P50" s="9">
        <v>37063.333333333336</v>
      </c>
      <c r="Q50" s="9">
        <v>39528.409090909096</v>
      </c>
      <c r="R50" s="9">
        <v>39780</v>
      </c>
      <c r="S50" s="9">
        <v>19969.999842442347</v>
      </c>
    </row>
    <row r="51" spans="1:19" s="4" customFormat="1" ht="15.75">
      <c r="A51" s="8" t="s">
        <v>24</v>
      </c>
      <c r="B51" s="9">
        <v>50059.928326811598</v>
      </c>
      <c r="C51" s="24">
        <v>38709</v>
      </c>
      <c r="D51" s="25">
        <v>42538.461538461495</v>
      </c>
      <c r="E51" s="11">
        <v>42538.535974386032</v>
      </c>
      <c r="F51" s="13">
        <v>30178</v>
      </c>
      <c r="G51" s="39">
        <v>39627.77878585369</v>
      </c>
      <c r="H51" s="105">
        <v>44763.73626373626</v>
      </c>
      <c r="I51" s="105">
        <v>56862.745098039224</v>
      </c>
      <c r="J51" s="105">
        <v>56918.467157344865</v>
      </c>
      <c r="K51" s="105">
        <v>57020.139581256233</v>
      </c>
      <c r="L51" s="13">
        <v>57033</v>
      </c>
      <c r="M51" s="13">
        <v>57032.520325203252</v>
      </c>
      <c r="N51" s="13">
        <v>70000</v>
      </c>
      <c r="O51" s="13">
        <v>68023</v>
      </c>
      <c r="P51" s="9">
        <v>45523</v>
      </c>
      <c r="Q51" s="9">
        <v>60943.854324734442</v>
      </c>
      <c r="R51" s="9">
        <v>61331</v>
      </c>
      <c r="S51" s="9">
        <v>32411.985933642918</v>
      </c>
    </row>
    <row r="52" spans="1:19" s="4" customFormat="1" ht="15.75">
      <c r="A52" s="8" t="s">
        <v>25</v>
      </c>
      <c r="B52" s="9">
        <v>62104.312605173553</v>
      </c>
      <c r="C52" s="24">
        <v>48023</v>
      </c>
      <c r="D52" s="25">
        <v>55597.040525611905</v>
      </c>
      <c r="E52" s="11">
        <v>55597.137812090135</v>
      </c>
      <c r="F52" s="13">
        <v>39442</v>
      </c>
      <c r="G52" s="39">
        <v>51791.303052232761</v>
      </c>
      <c r="H52" s="105">
        <v>58505.595254145883</v>
      </c>
      <c r="I52" s="105">
        <v>58505.595254145883</v>
      </c>
      <c r="J52" s="105">
        <v>58562.928718131552</v>
      </c>
      <c r="K52" s="105">
        <v>58667.748608523718</v>
      </c>
      <c r="L52" s="13">
        <v>58669</v>
      </c>
      <c r="M52" s="13">
        <v>58668.530233926729</v>
      </c>
      <c r="N52" s="13">
        <v>60000</v>
      </c>
      <c r="O52" s="13">
        <v>58305.40983606557</v>
      </c>
      <c r="P52" s="9">
        <v>67777.058823529413</v>
      </c>
      <c r="Q52" s="9">
        <v>60342.554752174365</v>
      </c>
      <c r="R52" s="9">
        <v>60726</v>
      </c>
      <c r="S52" s="9">
        <v>58733.625493415973</v>
      </c>
    </row>
    <row r="53" spans="1:19" s="4" customFormat="1" ht="15.75">
      <c r="A53" s="8" t="s">
        <v>26</v>
      </c>
      <c r="B53" s="9">
        <v>62129.166498810271</v>
      </c>
      <c r="C53" s="24">
        <v>48042</v>
      </c>
      <c r="D53" s="25">
        <v>51298.0442176871</v>
      </c>
      <c r="E53" s="11">
        <v>51298.133981566883</v>
      </c>
      <c r="F53" s="13">
        <v>36392</v>
      </c>
      <c r="G53" s="39">
        <v>47789.238360691117</v>
      </c>
      <c r="H53" s="105">
        <v>53988.470847084704</v>
      </c>
      <c r="I53" s="105">
        <v>53988.470847084682</v>
      </c>
      <c r="J53" s="105">
        <v>54041.376291047643</v>
      </c>
      <c r="K53" s="105">
        <v>54138.054483414446</v>
      </c>
      <c r="L53" s="13">
        <v>54139</v>
      </c>
      <c r="M53" s="13">
        <v>54138.711535691997</v>
      </c>
      <c r="N53" s="13">
        <v>80000</v>
      </c>
      <c r="O53" s="13">
        <v>77740.538461538468</v>
      </c>
      <c r="P53" s="9">
        <v>50049.5</v>
      </c>
      <c r="Q53" s="9">
        <v>67221.746880570412</v>
      </c>
      <c r="R53" s="9">
        <v>67649</v>
      </c>
      <c r="S53" s="9">
        <v>66318.04106186131</v>
      </c>
    </row>
    <row r="54" spans="1:19" s="4" customFormat="1" ht="15.75">
      <c r="A54" s="8" t="s">
        <v>27</v>
      </c>
      <c r="B54" s="9">
        <v>64662.337398291442</v>
      </c>
      <c r="C54" s="24">
        <v>50001</v>
      </c>
      <c r="D54" s="25">
        <v>54800</v>
      </c>
      <c r="E54" s="11">
        <v>54800.095891776909</v>
      </c>
      <c r="F54" s="13">
        <v>38876</v>
      </c>
      <c r="G54" s="39">
        <v>51050.536103572536</v>
      </c>
      <c r="H54" s="105">
        <v>57672.340905247729</v>
      </c>
      <c r="I54" s="105">
        <v>68235.625704622318</v>
      </c>
      <c r="J54" s="105">
        <v>68302.423900789174</v>
      </c>
      <c r="K54" s="105">
        <v>68424.626908451653</v>
      </c>
      <c r="L54" s="13">
        <v>68423</v>
      </c>
      <c r="M54" s="13">
        <v>68423.195178944778</v>
      </c>
      <c r="N54" s="41">
        <v>78000</v>
      </c>
      <c r="O54" s="13">
        <v>75797</v>
      </c>
      <c r="P54" s="9">
        <v>70211.692307692298</v>
      </c>
      <c r="Q54" s="9">
        <v>67266.082107645067</v>
      </c>
      <c r="R54" s="9">
        <v>67694</v>
      </c>
      <c r="S54" s="9">
        <v>91006.275359381281</v>
      </c>
    </row>
    <row r="55" spans="1:19" s="4" customFormat="1" ht="15.75">
      <c r="A55" s="8" t="s">
        <v>28</v>
      </c>
      <c r="B55" s="9">
        <v>69846.549761310322</v>
      </c>
      <c r="C55" s="24">
        <v>54009</v>
      </c>
      <c r="D55" s="25">
        <v>58500</v>
      </c>
      <c r="E55" s="11">
        <v>58500.102366221712</v>
      </c>
      <c r="F55" s="13">
        <v>41501</v>
      </c>
      <c r="G55" s="39">
        <v>54494.570949812616</v>
      </c>
      <c r="H55" s="105">
        <v>61565.931331895838</v>
      </c>
      <c r="I55" s="105">
        <v>61565.931331895845</v>
      </c>
      <c r="J55" s="105">
        <v>61626.334285332145</v>
      </c>
      <c r="K55" s="105">
        <v>61736.571380386202</v>
      </c>
      <c r="L55" s="13">
        <v>61742</v>
      </c>
      <c r="M55" s="13">
        <v>61742.174778360779</v>
      </c>
      <c r="N55" s="41">
        <v>60000</v>
      </c>
      <c r="O55" s="13">
        <v>58305.490196078434</v>
      </c>
      <c r="P55" s="9">
        <v>58305.490196078434</v>
      </c>
      <c r="Q55" s="9">
        <v>45568.396226415098</v>
      </c>
      <c r="R55" s="9">
        <v>45858.000000000007</v>
      </c>
      <c r="S55" s="9">
        <v>42751.439531054362</v>
      </c>
    </row>
    <row r="56" spans="1:19" s="4" customFormat="1" ht="15.75">
      <c r="A56" s="8" t="s">
        <v>29</v>
      </c>
      <c r="B56" s="9">
        <v>44341.802388707903</v>
      </c>
      <c r="C56" s="24">
        <v>34288</v>
      </c>
      <c r="D56" s="25">
        <v>41000</v>
      </c>
      <c r="E56" s="11">
        <v>41000.071743847693</v>
      </c>
      <c r="F56" s="13">
        <v>29086</v>
      </c>
      <c r="G56" s="39">
        <v>38206.226540075077</v>
      </c>
      <c r="H56" s="105">
        <v>43153.614457831325</v>
      </c>
      <c r="I56" s="105">
        <v>43153.614457831325</v>
      </c>
      <c r="J56" s="105">
        <v>43195.671170718488</v>
      </c>
      <c r="K56" s="105">
        <v>43273.097999235382</v>
      </c>
      <c r="L56" s="13">
        <v>43244</v>
      </c>
      <c r="M56" s="13">
        <v>43244.262295081964</v>
      </c>
      <c r="N56" s="13">
        <v>50000</v>
      </c>
      <c r="O56" s="13">
        <v>48588.333333333328</v>
      </c>
      <c r="P56" s="9">
        <v>38588.333333333328</v>
      </c>
      <c r="Q56" s="9">
        <v>44388.278388278384</v>
      </c>
      <c r="R56" s="9">
        <v>44670</v>
      </c>
      <c r="S56" s="9">
        <v>15661.441094715456</v>
      </c>
    </row>
    <row r="57" spans="1:19" s="4" customFormat="1" ht="15.75">
      <c r="A57" s="8" t="s">
        <v>30</v>
      </c>
      <c r="B57" s="9">
        <v>41325.951947807538</v>
      </c>
      <c r="C57" s="24">
        <v>31956</v>
      </c>
      <c r="D57" s="25">
        <v>44576.190476190503</v>
      </c>
      <c r="E57" s="11">
        <v>44576.268477834899</v>
      </c>
      <c r="F57" s="13">
        <v>31623</v>
      </c>
      <c r="G57" s="39">
        <v>41526.015502354785</v>
      </c>
      <c r="H57" s="105">
        <v>46921.235857267195</v>
      </c>
      <c r="I57" s="105">
        <v>46921.235857267202</v>
      </c>
      <c r="J57" s="105">
        <v>46967.284395026756</v>
      </c>
      <c r="K57" s="105">
        <v>47051.142225497424</v>
      </c>
      <c r="L57" s="13">
        <v>47058</v>
      </c>
      <c r="M57" s="13">
        <v>47058.349146110057</v>
      </c>
      <c r="N57" s="13">
        <v>47000</v>
      </c>
      <c r="O57" s="13">
        <v>45672.5</v>
      </c>
      <c r="P57" s="9">
        <v>45672.5</v>
      </c>
      <c r="Q57" s="9">
        <v>66867.114093959724</v>
      </c>
      <c r="R57" s="9">
        <v>67292</v>
      </c>
      <c r="S57" s="9">
        <v>27380.658133366112</v>
      </c>
    </row>
    <row r="58" spans="1:19" s="4" customFormat="1" ht="15.75">
      <c r="A58" s="8" t="s">
        <v>31</v>
      </c>
      <c r="B58" s="9">
        <v>65742.591654320786</v>
      </c>
      <c r="C58" s="24">
        <v>50836</v>
      </c>
      <c r="D58" s="25">
        <v>52954.148346451497</v>
      </c>
      <c r="E58" s="11">
        <v>52954.241008265002</v>
      </c>
      <c r="F58" s="13">
        <v>37567</v>
      </c>
      <c r="G58" s="39">
        <v>49332.395062986026</v>
      </c>
      <c r="H58" s="105">
        <v>55730.854489941026</v>
      </c>
      <c r="I58" s="105">
        <v>55730.854489941026</v>
      </c>
      <c r="J58" s="105">
        <v>55785.462290685871</v>
      </c>
      <c r="K58" s="105">
        <v>55885.243112361757</v>
      </c>
      <c r="L58" s="13">
        <v>55884</v>
      </c>
      <c r="M58" s="13">
        <v>55884.466346558838</v>
      </c>
      <c r="N58" s="13">
        <v>65000</v>
      </c>
      <c r="O58" s="13">
        <v>63164.166666666664</v>
      </c>
      <c r="P58" s="9">
        <v>50797</v>
      </c>
      <c r="Q58" s="9">
        <v>69001.132502831257</v>
      </c>
      <c r="R58" s="9">
        <v>69440</v>
      </c>
      <c r="S58" s="9">
        <v>61763.034250337951</v>
      </c>
    </row>
    <row r="59" spans="1:19" s="4" customFormat="1" ht="15.75">
      <c r="A59" s="8" t="s">
        <v>32</v>
      </c>
      <c r="B59" s="9">
        <v>39066.938453445546</v>
      </c>
      <c r="C59" s="24">
        <v>30209</v>
      </c>
      <c r="D59" s="25">
        <v>46000</v>
      </c>
      <c r="E59" s="11">
        <v>46000.080493097397</v>
      </c>
      <c r="F59" s="13">
        <v>32633.000000000004</v>
      </c>
      <c r="G59" s="39">
        <v>42799.25370579576</v>
      </c>
      <c r="H59" s="105">
        <v>48257.57575757576</v>
      </c>
      <c r="I59" s="105">
        <v>48257.57575757576</v>
      </c>
      <c r="J59" s="105">
        <v>48304.86527013225</v>
      </c>
      <c r="K59" s="105">
        <v>48391.371340523881</v>
      </c>
      <c r="L59" s="13">
        <v>48310</v>
      </c>
      <c r="M59" s="13">
        <v>48310.231023102308</v>
      </c>
      <c r="N59" s="13">
        <v>45000</v>
      </c>
      <c r="O59" s="13">
        <v>43730</v>
      </c>
      <c r="P59" s="9">
        <v>37063.333333333336</v>
      </c>
      <c r="Q59" s="9">
        <v>44379.686189962871</v>
      </c>
      <c r="R59" s="9">
        <v>44662</v>
      </c>
      <c r="S59" s="9">
        <v>65007.041159090077</v>
      </c>
    </row>
    <row r="60" spans="1:19" s="4" customFormat="1" ht="15.75">
      <c r="A60" s="8" t="s">
        <v>33</v>
      </c>
      <c r="B60" s="9">
        <v>55422.171920766661</v>
      </c>
      <c r="C60" s="24">
        <v>42397</v>
      </c>
      <c r="D60" s="25">
        <v>47407.272727272699</v>
      </c>
      <c r="E60" s="11">
        <v>47407.355682886213</v>
      </c>
      <c r="F60" s="13">
        <v>33632</v>
      </c>
      <c r="G60" s="39">
        <v>44168.283663184775</v>
      </c>
      <c r="H60" s="105">
        <v>49903.313253012049</v>
      </c>
      <c r="I60" s="105">
        <v>49903.313253012042</v>
      </c>
      <c r="J60" s="105">
        <v>49952.235589015065</v>
      </c>
      <c r="K60" s="105">
        <v>50041.602465331278</v>
      </c>
      <c r="L60" s="13">
        <v>50042</v>
      </c>
      <c r="M60" s="13">
        <v>50041.652892561986</v>
      </c>
      <c r="N60" s="11">
        <v>50000</v>
      </c>
      <c r="O60" s="13">
        <v>48587.857142857145</v>
      </c>
      <c r="P60" s="9">
        <v>41445</v>
      </c>
      <c r="Q60" s="9">
        <v>62618.477984219899</v>
      </c>
      <c r="R60" s="9">
        <v>63016</v>
      </c>
      <c r="S60" s="9">
        <v>44725.453798447925</v>
      </c>
    </row>
    <row r="61" spans="1:19" s="4" customFormat="1" ht="15.75">
      <c r="A61" s="8" t="s">
        <v>35</v>
      </c>
      <c r="B61" s="9">
        <v>28126.315789473683</v>
      </c>
      <c r="C61" s="24">
        <v>21749</v>
      </c>
      <c r="D61" s="25">
        <v>38428.571428571398</v>
      </c>
      <c r="E61" s="11">
        <v>38428.63867280494</v>
      </c>
      <c r="F61" s="13">
        <v>27262</v>
      </c>
      <c r="G61" s="39">
        <v>35738.317757009339</v>
      </c>
      <c r="H61" s="105">
        <v>40290.909090909088</v>
      </c>
      <c r="I61" s="105">
        <v>40290.909090909088</v>
      </c>
      <c r="J61" s="105">
        <v>40330.391750811832</v>
      </c>
      <c r="K61" s="105">
        <v>40400.616332819722</v>
      </c>
      <c r="L61" s="13">
        <v>40327</v>
      </c>
      <c r="M61" s="13">
        <v>40326.732673267332</v>
      </c>
      <c r="N61" s="13">
        <v>45000</v>
      </c>
      <c r="O61" s="13">
        <v>43726.31578947368</v>
      </c>
      <c r="P61" s="9">
        <v>33200</v>
      </c>
      <c r="Q61" s="9">
        <v>72723.404255319154</v>
      </c>
      <c r="R61" s="9">
        <v>73186</v>
      </c>
      <c r="S61" s="9">
        <v>18872.423295239529</v>
      </c>
    </row>
    <row r="62" spans="1:19" s="4" customFormat="1" ht="15.75">
      <c r="A62" s="8" t="s">
        <v>36</v>
      </c>
      <c r="B62" s="9">
        <v>40199.279711884752</v>
      </c>
      <c r="C62" s="24">
        <v>31084</v>
      </c>
      <c r="D62" s="25">
        <v>35379.596966249701</v>
      </c>
      <c r="E62" s="11">
        <v>35379.658875235458</v>
      </c>
      <c r="F62" s="13">
        <v>25099</v>
      </c>
      <c r="G62" s="39">
        <v>32968.893281820776</v>
      </c>
      <c r="H62" s="105">
        <v>37248.666666666664</v>
      </c>
      <c r="I62" s="105">
        <v>37248.666666666664</v>
      </c>
      <c r="J62" s="105">
        <v>37285.168112551444</v>
      </c>
      <c r="K62" s="105">
        <v>37351.864406779663</v>
      </c>
      <c r="L62" s="13">
        <v>37352</v>
      </c>
      <c r="M62" s="13">
        <v>37352</v>
      </c>
      <c r="N62" s="13">
        <v>55000</v>
      </c>
      <c r="O62" s="13">
        <v>53446.399999999994</v>
      </c>
      <c r="P62" s="9">
        <v>29446.400000000001</v>
      </c>
      <c r="Q62" s="9">
        <v>6710.3174603174602</v>
      </c>
      <c r="R62" s="9">
        <v>6753</v>
      </c>
      <c r="S62" s="9">
        <v>8606.2598755146646</v>
      </c>
    </row>
    <row r="63" spans="1:19" s="4" customFormat="1" ht="15.75">
      <c r="A63" s="8" t="s">
        <v>37</v>
      </c>
      <c r="B63" s="9">
        <v>58896.785380210356</v>
      </c>
      <c r="C63" s="24">
        <v>45542</v>
      </c>
      <c r="D63" s="25">
        <v>37440.008549583799</v>
      </c>
      <c r="E63" s="11">
        <v>37440.074063980654</v>
      </c>
      <c r="F63" s="13">
        <v>26561</v>
      </c>
      <c r="G63" s="39">
        <v>34877.900670757816</v>
      </c>
      <c r="H63" s="105">
        <v>39399.9367188736</v>
      </c>
      <c r="I63" s="105">
        <v>39399.936718873607</v>
      </c>
      <c r="J63" s="105">
        <v>39438.609622747848</v>
      </c>
      <c r="K63" s="105">
        <v>39509.118214975322</v>
      </c>
      <c r="L63" s="13">
        <v>39511</v>
      </c>
      <c r="M63" s="13">
        <v>39511.306749525291</v>
      </c>
      <c r="N63" s="13">
        <v>60000</v>
      </c>
      <c r="O63" s="13">
        <v>58305.35055350553</v>
      </c>
      <c r="P63" s="9">
        <v>48872.171945701361</v>
      </c>
      <c r="Q63" s="9">
        <v>45289.166903611032</v>
      </c>
      <c r="R63" s="9">
        <v>45577</v>
      </c>
      <c r="S63" s="9">
        <v>68301.975718288493</v>
      </c>
    </row>
    <row r="64" spans="1:19" s="4" customFormat="1" ht="15.75">
      <c r="A64" s="8" t="s">
        <v>38</v>
      </c>
      <c r="B64" s="9">
        <v>61469.080970276744</v>
      </c>
      <c r="C64" s="24">
        <v>47531</v>
      </c>
      <c r="D64" s="25">
        <v>49511.933596036302</v>
      </c>
      <c r="E64" s="11">
        <v>49512.020234490512</v>
      </c>
      <c r="F64" s="13">
        <v>35125</v>
      </c>
      <c r="G64" s="39">
        <v>46282</v>
      </c>
      <c r="H64" s="105">
        <v>53658.536585365851</v>
      </c>
      <c r="I64" s="105">
        <v>53658.536585365859</v>
      </c>
      <c r="J64" s="105">
        <v>53702.573762954875</v>
      </c>
      <c r="K64" s="105">
        <v>53796.61016949152</v>
      </c>
      <c r="L64" s="13">
        <v>53324</v>
      </c>
      <c r="M64" s="13">
        <v>53324.32432432432</v>
      </c>
      <c r="N64" s="11">
        <v>50000</v>
      </c>
      <c r="O64" s="13">
        <v>48600</v>
      </c>
      <c r="P64" s="9">
        <v>48600</v>
      </c>
      <c r="Q64" s="103" t="s">
        <v>34</v>
      </c>
      <c r="R64" s="103" t="s">
        <v>34</v>
      </c>
      <c r="S64" s="103" t="s">
        <v>34</v>
      </c>
    </row>
    <row r="65" spans="1:19" s="4" customFormat="1" ht="15.75">
      <c r="A65" s="8" t="s">
        <v>39</v>
      </c>
      <c r="B65" s="9">
        <v>16000</v>
      </c>
      <c r="C65" s="24">
        <v>12372</v>
      </c>
      <c r="D65" s="25">
        <v>29700</v>
      </c>
      <c r="E65" s="11">
        <v>29700.051970543325</v>
      </c>
      <c r="F65" s="13">
        <v>21070</v>
      </c>
      <c r="G65" s="39">
        <v>31516</v>
      </c>
      <c r="H65" s="105">
        <v>36000</v>
      </c>
      <c r="I65" s="104" t="s">
        <v>34</v>
      </c>
      <c r="J65" s="104" t="s">
        <v>34</v>
      </c>
      <c r="K65" s="104" t="s">
        <v>34</v>
      </c>
      <c r="L65" s="28" t="s">
        <v>34</v>
      </c>
      <c r="M65" s="14" t="s">
        <v>34</v>
      </c>
      <c r="N65" s="12">
        <v>0</v>
      </c>
      <c r="O65" s="13">
        <v>0</v>
      </c>
      <c r="P65" s="14" t="s">
        <v>34</v>
      </c>
      <c r="Q65" s="103" t="s">
        <v>34</v>
      </c>
      <c r="R65" s="103" t="s">
        <v>34</v>
      </c>
      <c r="S65" s="103" t="s">
        <v>34</v>
      </c>
    </row>
    <row r="66" spans="1:19" s="4" customFormat="1" ht="15.75">
      <c r="A66" s="8" t="s">
        <v>40</v>
      </c>
      <c r="B66" s="14" t="s">
        <v>34</v>
      </c>
      <c r="C66" s="14" t="s">
        <v>34</v>
      </c>
      <c r="D66" s="14" t="s">
        <v>34</v>
      </c>
      <c r="E66" s="14" t="s">
        <v>34</v>
      </c>
      <c r="F66" s="14" t="s">
        <v>34</v>
      </c>
      <c r="G66" s="14" t="s">
        <v>34</v>
      </c>
      <c r="H66" s="14" t="s">
        <v>34</v>
      </c>
      <c r="I66" s="104" t="s">
        <v>34</v>
      </c>
      <c r="J66" s="104" t="s">
        <v>34</v>
      </c>
      <c r="K66" s="104" t="s">
        <v>34</v>
      </c>
      <c r="L66" s="28" t="s">
        <v>34</v>
      </c>
      <c r="M66" s="14" t="s">
        <v>34</v>
      </c>
      <c r="N66" s="12">
        <v>0</v>
      </c>
      <c r="O66" s="13">
        <v>0</v>
      </c>
      <c r="P66" s="14" t="s">
        <v>34</v>
      </c>
      <c r="Q66" s="103" t="s">
        <v>34</v>
      </c>
      <c r="R66" s="103" t="s">
        <v>34</v>
      </c>
      <c r="S66" s="103" t="s">
        <v>34</v>
      </c>
    </row>
    <row r="67" spans="1:19" s="4" customFormat="1" ht="15.75">
      <c r="A67" s="16" t="s">
        <v>41</v>
      </c>
      <c r="B67" s="17">
        <v>62087.250666237422</v>
      </c>
      <c r="C67" s="52">
        <v>48000</v>
      </c>
      <c r="D67" s="19">
        <v>51309.485007945346</v>
      </c>
      <c r="E67" s="19">
        <v>51309.499783768202</v>
      </c>
      <c r="F67" s="52">
        <v>36400</v>
      </c>
      <c r="G67" s="52">
        <v>47799.974137931036</v>
      </c>
      <c r="H67" s="19">
        <v>54000</v>
      </c>
      <c r="I67" s="52">
        <v>55845.275000000001</v>
      </c>
      <c r="J67" s="52">
        <v>55899.998200142421</v>
      </c>
      <c r="K67" s="52">
        <v>56000</v>
      </c>
      <c r="L67" s="19">
        <v>56000</v>
      </c>
      <c r="M67" s="19">
        <v>56500</v>
      </c>
      <c r="N67" s="19">
        <v>70771</v>
      </c>
      <c r="O67" s="19">
        <v>68772</v>
      </c>
      <c r="P67" s="19">
        <v>53422.105263157893</v>
      </c>
      <c r="Q67" s="19">
        <v>62010.849909584089</v>
      </c>
      <c r="R67" s="19">
        <v>62405</v>
      </c>
      <c r="S67" s="34">
        <v>68751.486460197018</v>
      </c>
    </row>
    <row r="68" spans="1:19">
      <c r="A68" s="35" t="s">
        <v>46</v>
      </c>
      <c r="B68" s="35"/>
    </row>
    <row r="69" spans="1:19">
      <c r="A69" s="37" t="s">
        <v>47</v>
      </c>
      <c r="B69" s="37"/>
      <c r="D69" s="56"/>
    </row>
    <row r="70" spans="1:19">
      <c r="A70" s="35" t="s">
        <v>48</v>
      </c>
      <c r="B70" s="35"/>
    </row>
    <row r="71" spans="1:19">
      <c r="A71" s="53" t="s">
        <v>51</v>
      </c>
    </row>
  </sheetData>
  <mergeCells count="9">
    <mergeCell ref="A1:P1"/>
    <mergeCell ref="A2:P2"/>
    <mergeCell ref="A3:P3"/>
    <mergeCell ref="A48:A49"/>
    <mergeCell ref="A5:A6"/>
    <mergeCell ref="A27:A28"/>
    <mergeCell ref="B5:S5"/>
    <mergeCell ref="B27:S27"/>
    <mergeCell ref="B48:S48"/>
  </mergeCells>
  <pageMargins left="0.35433070866141736" right="0.52" top="0.74803149606299213" bottom="0.74803149606299213" header="0.31496062992125984" footer="0.3149606299212598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70"/>
  <sheetViews>
    <sheetView topLeftCell="A32" zoomScale="55" zoomScaleNormal="124" workbookViewId="0">
      <selection activeCell="D32" sqref="D32"/>
    </sheetView>
  </sheetViews>
  <sheetFormatPr baseColWidth="10" defaultRowHeight="15"/>
  <cols>
    <col min="1" max="1" width="18.42578125" style="1" customWidth="1"/>
    <col min="2" max="2" width="11.42578125" style="1" customWidth="1"/>
    <col min="6" max="6" width="11.42578125" customWidth="1"/>
  </cols>
  <sheetData>
    <row r="1" spans="1:2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1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1">
      <c r="A3" s="182" t="s">
        <v>64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5" spans="1:21" s="4" customFormat="1" ht="15.75">
      <c r="A5" s="179" t="s">
        <v>3</v>
      </c>
      <c r="B5" s="180" t="s">
        <v>4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3"/>
      <c r="U5" s="3"/>
    </row>
    <row r="6" spans="1:21" s="4" customFormat="1" ht="15.75">
      <c r="A6" s="179"/>
      <c r="B6" s="5" t="s">
        <v>5</v>
      </c>
      <c r="C6" s="5" t="s">
        <v>6</v>
      </c>
      <c r="D6" s="5" t="s">
        <v>7</v>
      </c>
      <c r="E6" s="5" t="s">
        <v>8</v>
      </c>
      <c r="F6" s="5" t="s">
        <v>45</v>
      </c>
      <c r="G6" s="5" t="s">
        <v>10</v>
      </c>
      <c r="H6" s="5" t="s">
        <v>11</v>
      </c>
      <c r="I6" s="5" t="s">
        <v>12</v>
      </c>
      <c r="J6" s="6" t="s">
        <v>13</v>
      </c>
      <c r="K6" s="6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7" t="s">
        <v>20</v>
      </c>
      <c r="R6" s="7" t="s">
        <v>21</v>
      </c>
      <c r="S6" s="7" t="s">
        <v>22</v>
      </c>
    </row>
    <row r="7" spans="1:21" s="4" customFormat="1" ht="15.75">
      <c r="A7" s="8" t="s">
        <v>23</v>
      </c>
      <c r="B7" s="9">
        <v>313.05000000000058</v>
      </c>
      <c r="C7" s="10">
        <v>450</v>
      </c>
      <c r="D7" s="11">
        <v>390.36653752634192</v>
      </c>
      <c r="E7" s="11">
        <v>408.08460735252339</v>
      </c>
      <c r="F7" s="13">
        <v>395</v>
      </c>
      <c r="G7" s="13">
        <v>395</v>
      </c>
      <c r="H7" s="39">
        <v>395</v>
      </c>
      <c r="I7" s="40">
        <v>400</v>
      </c>
      <c r="J7" s="40">
        <v>405.14218932606155</v>
      </c>
      <c r="K7" s="40">
        <v>405.14218932606155</v>
      </c>
      <c r="L7" s="13">
        <v>405</v>
      </c>
      <c r="M7" s="13">
        <v>384</v>
      </c>
      <c r="N7" s="13">
        <v>384</v>
      </c>
      <c r="O7" s="13">
        <v>390</v>
      </c>
      <c r="P7" s="79">
        <v>306</v>
      </c>
      <c r="Q7" s="13">
        <v>561</v>
      </c>
      <c r="R7" s="13">
        <v>487</v>
      </c>
      <c r="S7" s="42">
        <v>547.54018959975508</v>
      </c>
      <c r="T7" s="3"/>
    </row>
    <row r="8" spans="1:21" s="4" customFormat="1" ht="15.75">
      <c r="A8" s="8" t="s">
        <v>24</v>
      </c>
      <c r="B8" s="9">
        <v>2361.5999999999958</v>
      </c>
      <c r="C8" s="10">
        <v>2460</v>
      </c>
      <c r="D8" s="11">
        <v>3177.2113647380611</v>
      </c>
      <c r="E8" s="11">
        <v>3321.4195572990525</v>
      </c>
      <c r="F8" s="13">
        <v>3216</v>
      </c>
      <c r="G8" s="13">
        <v>3216</v>
      </c>
      <c r="H8" s="39">
        <v>3216</v>
      </c>
      <c r="I8" s="40">
        <v>3260</v>
      </c>
      <c r="J8" s="40">
        <v>3301.9088430074016</v>
      </c>
      <c r="K8" s="40">
        <v>3301.9088430074016</v>
      </c>
      <c r="L8" s="13">
        <v>3302</v>
      </c>
      <c r="M8" s="13">
        <v>3133</v>
      </c>
      <c r="N8" s="13">
        <v>3133</v>
      </c>
      <c r="O8" s="13">
        <v>3200</v>
      </c>
      <c r="P8" s="79">
        <v>1487</v>
      </c>
      <c r="Q8" s="13">
        <v>2728</v>
      </c>
      <c r="R8" s="13">
        <v>2369</v>
      </c>
      <c r="S8" s="42">
        <v>11382.300652799402</v>
      </c>
      <c r="T8" s="3"/>
    </row>
    <row r="9" spans="1:21" s="4" customFormat="1" ht="15.75">
      <c r="A9" s="8" t="s">
        <v>25</v>
      </c>
      <c r="B9" s="9">
        <v>872.86999999999955</v>
      </c>
      <c r="C9" s="10">
        <v>950</v>
      </c>
      <c r="D9" s="11">
        <v>1071.1530946196524</v>
      </c>
      <c r="E9" s="11">
        <v>1119.7709025016115</v>
      </c>
      <c r="F9" s="13">
        <v>1084</v>
      </c>
      <c r="G9" s="13">
        <v>1084</v>
      </c>
      <c r="H9" s="39">
        <v>1084</v>
      </c>
      <c r="I9" s="40">
        <v>1100</v>
      </c>
      <c r="J9" s="40">
        <v>1114.1410206466692</v>
      </c>
      <c r="K9" s="40">
        <v>1114.1410206466692</v>
      </c>
      <c r="L9" s="13">
        <v>1114</v>
      </c>
      <c r="M9" s="13">
        <v>1057</v>
      </c>
      <c r="N9" s="13">
        <v>1057</v>
      </c>
      <c r="O9" s="13">
        <v>1055</v>
      </c>
      <c r="P9" s="79">
        <v>243</v>
      </c>
      <c r="Q9" s="13">
        <v>446</v>
      </c>
      <c r="R9" s="13">
        <v>387</v>
      </c>
      <c r="S9" s="42">
        <v>399.26511223307256</v>
      </c>
      <c r="T9" s="3"/>
    </row>
    <row r="10" spans="1:21" s="4" customFormat="1" ht="15.75">
      <c r="A10" s="8" t="s">
        <v>26</v>
      </c>
      <c r="B10" s="9">
        <v>572.21000000000038</v>
      </c>
      <c r="C10" s="10">
        <v>650</v>
      </c>
      <c r="D10" s="11">
        <v>596.44588261743968</v>
      </c>
      <c r="E10" s="11">
        <v>623.51754163493706</v>
      </c>
      <c r="F10" s="13">
        <v>604</v>
      </c>
      <c r="G10" s="13">
        <v>604</v>
      </c>
      <c r="H10" s="39">
        <v>604</v>
      </c>
      <c r="I10" s="40">
        <v>600</v>
      </c>
      <c r="J10" s="40">
        <v>607.71328398909236</v>
      </c>
      <c r="K10" s="40">
        <v>607.71328398909236</v>
      </c>
      <c r="L10" s="13">
        <v>608</v>
      </c>
      <c r="M10" s="13">
        <v>577</v>
      </c>
      <c r="N10" s="13">
        <v>577</v>
      </c>
      <c r="O10" s="13">
        <v>580</v>
      </c>
      <c r="P10" s="79">
        <v>195</v>
      </c>
      <c r="Q10" s="13">
        <v>358</v>
      </c>
      <c r="R10" s="13">
        <v>311</v>
      </c>
      <c r="S10" s="42">
        <v>251.80414000000002</v>
      </c>
      <c r="T10" s="3"/>
    </row>
    <row r="11" spans="1:21" s="4" customFormat="1" ht="15.75">
      <c r="A11" s="8" t="s">
        <v>27</v>
      </c>
      <c r="B11" s="9">
        <v>3302.3400000000083</v>
      </c>
      <c r="C11" s="10">
        <v>3500</v>
      </c>
      <c r="D11" s="11">
        <v>3706.7477096706543</v>
      </c>
      <c r="E11" s="11">
        <v>3874.9906517121481</v>
      </c>
      <c r="F11" s="13">
        <v>3752</v>
      </c>
      <c r="G11" s="13">
        <v>3752</v>
      </c>
      <c r="H11" s="39">
        <v>3752</v>
      </c>
      <c r="I11" s="40">
        <v>3800</v>
      </c>
      <c r="J11" s="40">
        <v>3848.8507985975848</v>
      </c>
      <c r="K11" s="40">
        <v>3848.8507985975848</v>
      </c>
      <c r="L11" s="13">
        <v>4200</v>
      </c>
      <c r="M11" s="13">
        <v>3985</v>
      </c>
      <c r="N11" s="13">
        <v>3985</v>
      </c>
      <c r="O11" s="13">
        <v>4000</v>
      </c>
      <c r="P11" s="79">
        <v>2891</v>
      </c>
      <c r="Q11" s="13">
        <v>5304</v>
      </c>
      <c r="R11" s="13">
        <v>4606</v>
      </c>
      <c r="S11" s="42">
        <v>2546.4598901537961</v>
      </c>
      <c r="T11" s="3"/>
    </row>
    <row r="12" spans="1:21" s="4" customFormat="1" ht="15.75">
      <c r="A12" s="8" t="s">
        <v>28</v>
      </c>
      <c r="B12" s="9">
        <v>1519.8899999999994</v>
      </c>
      <c r="C12" s="10">
        <v>1600</v>
      </c>
      <c r="D12" s="11">
        <v>1705.4987385401016</v>
      </c>
      <c r="E12" s="11">
        <v>1782.9084108173488</v>
      </c>
      <c r="F12" s="13">
        <v>1726</v>
      </c>
      <c r="G12" s="13">
        <v>1726</v>
      </c>
      <c r="H12" s="39">
        <v>1726</v>
      </c>
      <c r="I12" s="40">
        <v>1800.0000000000002</v>
      </c>
      <c r="J12" s="40">
        <v>1823.1398519672771</v>
      </c>
      <c r="K12" s="40">
        <v>1823.1398519672771</v>
      </c>
      <c r="L12" s="13">
        <v>1823</v>
      </c>
      <c r="M12" s="13">
        <v>1730</v>
      </c>
      <c r="N12" s="13">
        <v>1730</v>
      </c>
      <c r="O12" s="13">
        <v>1750</v>
      </c>
      <c r="P12" s="79">
        <v>917</v>
      </c>
      <c r="Q12" s="13">
        <v>1682</v>
      </c>
      <c r="R12" s="13">
        <v>1461</v>
      </c>
      <c r="S12" s="42">
        <v>393.15516080459759</v>
      </c>
      <c r="T12" s="3"/>
    </row>
    <row r="13" spans="1:21" s="4" customFormat="1" ht="15.75">
      <c r="A13" s="8" t="s">
        <v>29</v>
      </c>
      <c r="B13" s="9">
        <v>1063.5099999999984</v>
      </c>
      <c r="C13" s="10">
        <v>1200</v>
      </c>
      <c r="D13" s="11">
        <v>1182.92198776943</v>
      </c>
      <c r="E13" s="11">
        <v>1236.6127946481056</v>
      </c>
      <c r="F13" s="13">
        <v>1197</v>
      </c>
      <c r="G13" s="13">
        <v>1197</v>
      </c>
      <c r="H13" s="39">
        <v>1197</v>
      </c>
      <c r="I13" s="40">
        <v>1200.0000000000002</v>
      </c>
      <c r="J13" s="40">
        <v>1215.4265679781847</v>
      </c>
      <c r="K13" s="40">
        <v>1215.4265679781847</v>
      </c>
      <c r="L13" s="13">
        <v>1215</v>
      </c>
      <c r="M13" s="13">
        <v>1153</v>
      </c>
      <c r="N13" s="13">
        <v>1153</v>
      </c>
      <c r="O13" s="13">
        <v>1155</v>
      </c>
      <c r="P13" s="79">
        <v>480</v>
      </c>
      <c r="Q13" s="13">
        <v>881</v>
      </c>
      <c r="R13" s="13">
        <v>765</v>
      </c>
      <c r="S13" s="42">
        <v>673.16705838370058</v>
      </c>
      <c r="T13" s="3"/>
    </row>
    <row r="14" spans="1:21" s="4" customFormat="1" ht="15.75">
      <c r="A14" s="8" t="s">
        <v>30</v>
      </c>
      <c r="B14" s="9">
        <v>275.52999999999997</v>
      </c>
      <c r="C14" s="10">
        <v>300</v>
      </c>
      <c r="D14" s="11">
        <v>314.41362735353789</v>
      </c>
      <c r="E14" s="11">
        <v>328.68432442469003</v>
      </c>
      <c r="F14" s="13">
        <v>318</v>
      </c>
      <c r="G14" s="13">
        <v>318</v>
      </c>
      <c r="H14" s="39">
        <v>318</v>
      </c>
      <c r="I14" s="40">
        <v>320</v>
      </c>
      <c r="J14" s="40">
        <v>324.11375146084924</v>
      </c>
      <c r="K14" s="40">
        <v>324.11375146084924</v>
      </c>
      <c r="L14" s="13">
        <v>324</v>
      </c>
      <c r="M14" s="13">
        <v>307</v>
      </c>
      <c r="N14" s="13">
        <v>307</v>
      </c>
      <c r="O14" s="13">
        <v>310</v>
      </c>
      <c r="P14" s="79">
        <v>181</v>
      </c>
      <c r="Q14" s="13">
        <v>332</v>
      </c>
      <c r="R14" s="13">
        <v>288</v>
      </c>
      <c r="S14" s="42">
        <v>289.324281641791</v>
      </c>
      <c r="T14" s="3"/>
    </row>
    <row r="15" spans="1:21" s="4" customFormat="1" ht="15.75">
      <c r="A15" s="8" t="s">
        <v>31</v>
      </c>
      <c r="B15" s="9">
        <v>1535.5100000000025</v>
      </c>
      <c r="C15" s="10">
        <v>1600</v>
      </c>
      <c r="D15" s="11">
        <v>1620.8194868385356</v>
      </c>
      <c r="E15" s="11">
        <v>1694.385712636009</v>
      </c>
      <c r="F15" s="13">
        <v>1641</v>
      </c>
      <c r="G15" s="13">
        <v>1641</v>
      </c>
      <c r="H15" s="39">
        <v>1642</v>
      </c>
      <c r="I15" s="40">
        <v>1660</v>
      </c>
      <c r="J15" s="40">
        <v>1681.3400857031554</v>
      </c>
      <c r="K15" s="40">
        <v>1681.3400857031554</v>
      </c>
      <c r="L15" s="13">
        <v>1681</v>
      </c>
      <c r="M15" s="13">
        <v>1595</v>
      </c>
      <c r="N15" s="13">
        <v>1595</v>
      </c>
      <c r="O15" s="13">
        <v>1600</v>
      </c>
      <c r="P15" s="79">
        <v>302</v>
      </c>
      <c r="Q15" s="13">
        <v>554</v>
      </c>
      <c r="R15" s="13">
        <v>481</v>
      </c>
      <c r="S15" s="42">
        <v>387.26459462872674</v>
      </c>
      <c r="T15" s="3"/>
    </row>
    <row r="16" spans="1:21" s="4" customFormat="1" ht="15.75">
      <c r="A16" s="8" t="s">
        <v>32</v>
      </c>
      <c r="B16" s="9">
        <v>1484.8499999999995</v>
      </c>
      <c r="C16" s="10">
        <v>1500</v>
      </c>
      <c r="D16" s="11">
        <v>1593.2636834517646</v>
      </c>
      <c r="E16" s="11">
        <v>1665.5791984387849</v>
      </c>
      <c r="F16" s="13">
        <v>1613</v>
      </c>
      <c r="G16" s="13">
        <v>1613</v>
      </c>
      <c r="H16" s="39">
        <v>1613</v>
      </c>
      <c r="I16" s="40">
        <v>1600</v>
      </c>
      <c r="J16" s="40">
        <v>1620.5687573042462</v>
      </c>
      <c r="K16" s="40">
        <v>1620.5687573042462</v>
      </c>
      <c r="L16" s="13">
        <v>1621</v>
      </c>
      <c r="M16" s="13">
        <v>1538</v>
      </c>
      <c r="N16" s="13">
        <v>1538</v>
      </c>
      <c r="O16" s="13">
        <v>1540</v>
      </c>
      <c r="P16" s="79">
        <v>339</v>
      </c>
      <c r="Q16" s="13">
        <v>622</v>
      </c>
      <c r="R16" s="13">
        <v>540</v>
      </c>
      <c r="S16" s="42">
        <v>580.0048018553565</v>
      </c>
      <c r="T16" s="3"/>
    </row>
    <row r="17" spans="1:21" s="4" customFormat="1" ht="15.75">
      <c r="A17" s="8" t="s">
        <v>33</v>
      </c>
      <c r="B17" s="9">
        <v>69.740000000000009</v>
      </c>
      <c r="C17" s="10">
        <v>70</v>
      </c>
      <c r="D17" s="12">
        <v>79.095957465299094</v>
      </c>
      <c r="E17" s="11">
        <v>82.685987764052044</v>
      </c>
      <c r="F17" s="13">
        <v>80</v>
      </c>
      <c r="G17" s="13">
        <v>80</v>
      </c>
      <c r="H17" s="39">
        <v>80</v>
      </c>
      <c r="I17" s="40">
        <v>70</v>
      </c>
      <c r="J17" s="40">
        <v>70.899883132060765</v>
      </c>
      <c r="K17" s="40">
        <v>70.899883132060765</v>
      </c>
      <c r="L17" s="13">
        <v>71</v>
      </c>
      <c r="M17" s="13">
        <v>67</v>
      </c>
      <c r="N17" s="13">
        <v>67</v>
      </c>
      <c r="O17" s="13">
        <v>62</v>
      </c>
      <c r="P17" s="79">
        <v>5</v>
      </c>
      <c r="Q17" s="13">
        <v>9</v>
      </c>
      <c r="R17" s="12">
        <v>8</v>
      </c>
      <c r="S17" s="42" t="s">
        <v>34</v>
      </c>
      <c r="T17" s="3"/>
    </row>
    <row r="18" spans="1:21" s="4" customFormat="1" ht="15.75">
      <c r="A18" s="8" t="s">
        <v>35</v>
      </c>
      <c r="B18" s="9">
        <v>302.76000000000033</v>
      </c>
      <c r="C18" s="43">
        <v>340</v>
      </c>
      <c r="D18" s="12">
        <v>330.69375453649013</v>
      </c>
      <c r="E18" s="11">
        <v>345.70337875041048</v>
      </c>
      <c r="F18" s="13">
        <v>335</v>
      </c>
      <c r="G18" s="13">
        <v>335</v>
      </c>
      <c r="H18" s="39">
        <v>335</v>
      </c>
      <c r="I18" s="40">
        <v>350</v>
      </c>
      <c r="J18" s="40">
        <v>354.49941566030384</v>
      </c>
      <c r="K18" s="40">
        <v>354.49941566030384</v>
      </c>
      <c r="L18" s="13">
        <v>354</v>
      </c>
      <c r="M18" s="13">
        <v>336</v>
      </c>
      <c r="N18" s="13">
        <v>336</v>
      </c>
      <c r="O18" s="13">
        <v>340</v>
      </c>
      <c r="P18" s="79">
        <v>164</v>
      </c>
      <c r="Q18" s="13">
        <v>301</v>
      </c>
      <c r="R18" s="13">
        <v>261</v>
      </c>
      <c r="S18" s="42">
        <v>103.83687856771739</v>
      </c>
      <c r="T18" s="3"/>
    </row>
    <row r="19" spans="1:21" s="4" customFormat="1" ht="15.75">
      <c r="A19" s="8" t="s">
        <v>36</v>
      </c>
      <c r="B19" s="9">
        <v>62.21999999999997</v>
      </c>
      <c r="C19" s="10">
        <v>60</v>
      </c>
      <c r="D19" s="11">
        <v>73.394543476012501</v>
      </c>
      <c r="E19" s="12">
        <v>76.72579634007478</v>
      </c>
      <c r="F19" s="13">
        <v>74</v>
      </c>
      <c r="G19" s="13">
        <v>74</v>
      </c>
      <c r="H19" s="39">
        <v>74</v>
      </c>
      <c r="I19" s="40">
        <v>80</v>
      </c>
      <c r="J19" s="40">
        <v>81.028437865212311</v>
      </c>
      <c r="K19" s="40">
        <v>81.028437865212311</v>
      </c>
      <c r="L19" s="13">
        <v>81</v>
      </c>
      <c r="M19" s="13">
        <v>77</v>
      </c>
      <c r="N19" s="13">
        <v>77</v>
      </c>
      <c r="O19" s="13">
        <v>75</v>
      </c>
      <c r="P19" s="79">
        <v>20</v>
      </c>
      <c r="Q19" s="13">
        <v>37</v>
      </c>
      <c r="R19" s="13">
        <v>32</v>
      </c>
      <c r="S19" s="42">
        <v>14.498620000000001</v>
      </c>
      <c r="T19" s="3"/>
    </row>
    <row r="20" spans="1:21" s="4" customFormat="1" ht="15.75">
      <c r="A20" s="8" t="s">
        <v>37</v>
      </c>
      <c r="B20" s="9">
        <v>862.90999999999929</v>
      </c>
      <c r="C20" s="10">
        <v>960</v>
      </c>
      <c r="D20" s="11">
        <v>787.23164425572145</v>
      </c>
      <c r="E20" s="11">
        <v>822.96274285523009</v>
      </c>
      <c r="F20" s="13">
        <v>797</v>
      </c>
      <c r="G20" s="13">
        <v>797</v>
      </c>
      <c r="H20" s="39">
        <v>797</v>
      </c>
      <c r="I20" s="40">
        <v>820</v>
      </c>
      <c r="J20" s="40">
        <v>830.54148811842617</v>
      </c>
      <c r="K20" s="40">
        <v>830.54148811842617</v>
      </c>
      <c r="L20" s="13">
        <v>831</v>
      </c>
      <c r="M20" s="13">
        <v>788</v>
      </c>
      <c r="N20" s="13">
        <v>788</v>
      </c>
      <c r="O20" s="13">
        <v>788</v>
      </c>
      <c r="P20" s="79">
        <v>377</v>
      </c>
      <c r="Q20" s="13">
        <v>692</v>
      </c>
      <c r="R20" s="13">
        <v>601</v>
      </c>
      <c r="S20" s="42">
        <v>672.68225120884449</v>
      </c>
      <c r="T20" s="3"/>
    </row>
    <row r="21" spans="1:21" s="4" customFormat="1" ht="15.75">
      <c r="A21" s="8" t="s">
        <v>38</v>
      </c>
      <c r="B21" s="9">
        <v>2908.16</v>
      </c>
      <c r="C21" s="43">
        <v>2900</v>
      </c>
      <c r="D21" s="12">
        <v>2569.6368343801691</v>
      </c>
      <c r="E21" s="11">
        <v>2686.2682576265925</v>
      </c>
      <c r="F21" s="13">
        <v>2601</v>
      </c>
      <c r="G21" s="13">
        <v>2601</v>
      </c>
      <c r="H21" s="39">
        <v>2601</v>
      </c>
      <c r="I21" s="40">
        <v>2600</v>
      </c>
      <c r="J21" s="40">
        <v>2633.4242306194001</v>
      </c>
      <c r="K21" s="40">
        <v>2633.4242306194001</v>
      </c>
      <c r="L21" s="13">
        <v>2633</v>
      </c>
      <c r="M21" s="13">
        <v>2498</v>
      </c>
      <c r="N21" s="13">
        <v>2498</v>
      </c>
      <c r="O21" s="13">
        <v>2500</v>
      </c>
      <c r="P21" s="79">
        <v>50</v>
      </c>
      <c r="Q21" s="13">
        <v>92</v>
      </c>
      <c r="R21" s="103">
        <v>81</v>
      </c>
      <c r="S21" s="42">
        <v>40</v>
      </c>
      <c r="T21" s="3"/>
      <c r="U21" s="3"/>
    </row>
    <row r="22" spans="1:21" s="4" customFormat="1" ht="15.75">
      <c r="A22" s="8" t="s">
        <v>39</v>
      </c>
      <c r="B22" s="9">
        <v>5.33</v>
      </c>
      <c r="C22" s="43">
        <v>10</v>
      </c>
      <c r="D22" s="12">
        <v>7.0453049025715471</v>
      </c>
      <c r="E22" s="12">
        <v>7.3650792485016918</v>
      </c>
      <c r="F22" s="13">
        <v>7</v>
      </c>
      <c r="G22" s="13">
        <v>7</v>
      </c>
      <c r="H22" s="39">
        <v>7</v>
      </c>
      <c r="I22" s="40">
        <v>10</v>
      </c>
      <c r="J22" s="40">
        <v>10.128554733151539</v>
      </c>
      <c r="K22" s="40">
        <v>10.128554733151539</v>
      </c>
      <c r="L22" s="13">
        <v>10</v>
      </c>
      <c r="M22" s="13">
        <v>9</v>
      </c>
      <c r="N22" s="13">
        <v>9</v>
      </c>
      <c r="O22" s="13">
        <v>10</v>
      </c>
      <c r="P22" s="114" t="s">
        <v>34</v>
      </c>
      <c r="Q22" s="13">
        <v>0</v>
      </c>
      <c r="R22" s="98">
        <v>0</v>
      </c>
      <c r="S22" s="42">
        <v>180</v>
      </c>
      <c r="T22" s="3"/>
      <c r="U22" s="3"/>
    </row>
    <row r="23" spans="1:21" s="4" customFormat="1" ht="15.75">
      <c r="A23" s="8" t="s">
        <v>40</v>
      </c>
      <c r="B23" s="9">
        <v>6600.1000000000022</v>
      </c>
      <c r="C23" s="43">
        <v>6550</v>
      </c>
      <c r="D23" s="12">
        <v>5492.2561712700444</v>
      </c>
      <c r="E23" s="13">
        <v>5741.5402901458128</v>
      </c>
      <c r="F23" s="13">
        <v>5559</v>
      </c>
      <c r="G23" s="13">
        <v>5559</v>
      </c>
      <c r="H23" s="45">
        <v>5559</v>
      </c>
      <c r="I23" s="40">
        <v>6000</v>
      </c>
      <c r="J23" s="40">
        <v>6077.1328398909236</v>
      </c>
      <c r="K23" s="40">
        <v>6077.1328398909236</v>
      </c>
      <c r="L23" s="13">
        <v>6077</v>
      </c>
      <c r="M23" s="13">
        <v>5766</v>
      </c>
      <c r="N23" s="13">
        <v>5766</v>
      </c>
      <c r="O23" s="13">
        <v>5770</v>
      </c>
      <c r="P23" s="79">
        <v>1457</v>
      </c>
      <c r="Q23" s="13">
        <v>2673</v>
      </c>
      <c r="R23" s="112">
        <v>2322</v>
      </c>
      <c r="S23" s="42">
        <v>4600</v>
      </c>
      <c r="T23" s="3"/>
      <c r="U23" s="3"/>
    </row>
    <row r="24" spans="1:21" s="4" customFormat="1" ht="15.75">
      <c r="A24" s="16" t="s">
        <v>41</v>
      </c>
      <c r="B24" s="17">
        <v>24112.580000000005</v>
      </c>
      <c r="C24" s="18">
        <v>25100</v>
      </c>
      <c r="D24" s="18">
        <v>24698.19632341183</v>
      </c>
      <c r="E24" s="18">
        <v>25819</v>
      </c>
      <c r="F24" s="18">
        <v>25000</v>
      </c>
      <c r="G24" s="19">
        <v>24999</v>
      </c>
      <c r="H24" s="52">
        <v>25000</v>
      </c>
      <c r="I24" s="19">
        <v>25670</v>
      </c>
      <c r="J24" s="19">
        <v>26000</v>
      </c>
      <c r="K24" s="19">
        <v>26000</v>
      </c>
      <c r="L24" s="19">
        <v>26350</v>
      </c>
      <c r="M24" s="19">
        <v>25000</v>
      </c>
      <c r="N24" s="19">
        <v>25000</v>
      </c>
      <c r="O24" s="19">
        <v>25125</v>
      </c>
      <c r="P24" s="19">
        <v>9414</v>
      </c>
      <c r="Q24" s="19">
        <v>17270</v>
      </c>
      <c r="R24" s="19">
        <v>15000</v>
      </c>
      <c r="S24" s="34">
        <v>23061.303631876755</v>
      </c>
    </row>
    <row r="25" spans="1:21" s="4" customFormat="1" ht="15.75">
      <c r="A25" s="31"/>
      <c r="B25" s="31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33"/>
      <c r="Q25" s="22"/>
    </row>
    <row r="26" spans="1:21" s="4" customFormat="1" ht="15.75">
      <c r="A26" s="179" t="s">
        <v>3</v>
      </c>
      <c r="B26" s="180" t="s">
        <v>42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</row>
    <row r="27" spans="1:21" s="4" customFormat="1" ht="15.75">
      <c r="A27" s="179"/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  <c r="K27" s="6" t="s">
        <v>14</v>
      </c>
      <c r="L27" s="5" t="s">
        <v>15</v>
      </c>
      <c r="M27" s="5" t="s">
        <v>16</v>
      </c>
      <c r="N27" s="5" t="s">
        <v>17</v>
      </c>
      <c r="O27" s="5" t="s">
        <v>18</v>
      </c>
      <c r="P27" s="5" t="s">
        <v>19</v>
      </c>
      <c r="Q27" s="5" t="s">
        <v>20</v>
      </c>
      <c r="R27" s="7" t="s">
        <v>21</v>
      </c>
      <c r="S27" s="7" t="s">
        <v>22</v>
      </c>
    </row>
    <row r="28" spans="1:21" s="4" customFormat="1" ht="15.75">
      <c r="A28" s="8" t="s">
        <v>23</v>
      </c>
      <c r="B28" s="9">
        <v>260.18499999999955</v>
      </c>
      <c r="C28" s="24">
        <v>270</v>
      </c>
      <c r="D28" s="25">
        <v>277.65858190437473</v>
      </c>
      <c r="E28" s="11">
        <v>251.19300708951712</v>
      </c>
      <c r="F28" s="13">
        <v>124</v>
      </c>
      <c r="G28" s="13">
        <v>313</v>
      </c>
      <c r="H28" s="39">
        <v>261</v>
      </c>
      <c r="I28" s="40">
        <v>280</v>
      </c>
      <c r="J28" s="40">
        <v>283.48644067796602</v>
      </c>
      <c r="K28" s="40">
        <v>283.48644067796602</v>
      </c>
      <c r="L28" s="13">
        <v>283</v>
      </c>
      <c r="M28" s="13">
        <v>218</v>
      </c>
      <c r="N28" s="13">
        <v>268.8</v>
      </c>
      <c r="O28" s="13">
        <v>273</v>
      </c>
      <c r="P28" s="79">
        <v>255</v>
      </c>
      <c r="Q28" s="116">
        <v>535</v>
      </c>
      <c r="R28" s="13">
        <v>456.80599999999998</v>
      </c>
      <c r="S28" s="42">
        <v>839.04161122143955</v>
      </c>
    </row>
    <row r="29" spans="1:21" s="4" customFormat="1" ht="15.75">
      <c r="A29" s="8" t="s">
        <v>24</v>
      </c>
      <c r="B29" s="9">
        <v>2107.4030000000039</v>
      </c>
      <c r="C29" s="24">
        <v>2000</v>
      </c>
      <c r="D29" s="25">
        <v>2724.4587452628871</v>
      </c>
      <c r="E29" s="11">
        <v>2464.7715918595732</v>
      </c>
      <c r="F29" s="13">
        <v>1218</v>
      </c>
      <c r="G29" s="13">
        <v>3077</v>
      </c>
      <c r="H29" s="39">
        <v>2563</v>
      </c>
      <c r="I29" s="40">
        <v>2608</v>
      </c>
      <c r="J29" s="40">
        <v>2642.3365617433415</v>
      </c>
      <c r="K29" s="40">
        <v>2642.3365617433415</v>
      </c>
      <c r="L29" s="13">
        <v>2642</v>
      </c>
      <c r="M29" s="13">
        <v>2043</v>
      </c>
      <c r="N29" s="13">
        <v>2976.35</v>
      </c>
      <c r="O29" s="13">
        <v>3200</v>
      </c>
      <c r="P29" s="79">
        <v>1342</v>
      </c>
      <c r="Q29" s="116">
        <v>2810</v>
      </c>
      <c r="R29" s="13">
        <v>2399.797</v>
      </c>
      <c r="S29" s="42">
        <v>24249.367619721914</v>
      </c>
    </row>
    <row r="30" spans="1:21" s="4" customFormat="1" ht="15.75">
      <c r="A30" s="8" t="s">
        <v>25</v>
      </c>
      <c r="B30" s="9">
        <v>618.74799999999914</v>
      </c>
      <c r="C30" s="24">
        <v>650</v>
      </c>
      <c r="D30" s="25">
        <v>855.44502315141915</v>
      </c>
      <c r="E30" s="11">
        <v>773.90659525579383</v>
      </c>
      <c r="F30" s="13">
        <v>382</v>
      </c>
      <c r="G30" s="13">
        <v>965</v>
      </c>
      <c r="H30" s="39">
        <v>804</v>
      </c>
      <c r="I30" s="40">
        <v>825</v>
      </c>
      <c r="J30" s="40">
        <v>835.56183414043596</v>
      </c>
      <c r="K30" s="40">
        <v>835.56183414043596</v>
      </c>
      <c r="L30" s="13">
        <v>836</v>
      </c>
      <c r="M30" s="13">
        <v>647</v>
      </c>
      <c r="N30" s="13">
        <v>739.9</v>
      </c>
      <c r="O30" s="13">
        <v>738.5</v>
      </c>
      <c r="P30" s="79">
        <v>162</v>
      </c>
      <c r="Q30" s="116">
        <v>340</v>
      </c>
      <c r="R30" s="13">
        <v>290.25</v>
      </c>
      <c r="S30" s="42">
        <v>1125.3690194699948</v>
      </c>
    </row>
    <row r="31" spans="1:21" s="4" customFormat="1" ht="15.75">
      <c r="A31" s="8" t="s">
        <v>26</v>
      </c>
      <c r="B31" s="9">
        <v>464.22400000000027</v>
      </c>
      <c r="C31" s="24">
        <v>500</v>
      </c>
      <c r="D31" s="25">
        <v>474.21769739699624</v>
      </c>
      <c r="E31" s="11">
        <v>429.01670320149879</v>
      </c>
      <c r="F31" s="13">
        <v>212</v>
      </c>
      <c r="G31" s="13">
        <v>536</v>
      </c>
      <c r="H31" s="39">
        <v>447</v>
      </c>
      <c r="I31" s="40">
        <v>450.00000000000006</v>
      </c>
      <c r="J31" s="40">
        <v>455.92463680387408</v>
      </c>
      <c r="K31" s="40">
        <v>455.92463680387408</v>
      </c>
      <c r="L31" s="13">
        <v>456</v>
      </c>
      <c r="M31" s="13">
        <v>353</v>
      </c>
      <c r="N31" s="13">
        <v>461.6</v>
      </c>
      <c r="O31" s="13">
        <v>452.4</v>
      </c>
      <c r="P31" s="79">
        <v>162</v>
      </c>
      <c r="Q31" s="116">
        <v>340</v>
      </c>
      <c r="R31" s="13">
        <v>290.47399999999999</v>
      </c>
      <c r="S31" s="42">
        <v>235.323499</v>
      </c>
    </row>
    <row r="32" spans="1:21" s="4" customFormat="1" ht="15.75">
      <c r="A32" s="8" t="s">
        <v>27</v>
      </c>
      <c r="B32" s="9">
        <v>2759.5810600000054</v>
      </c>
      <c r="C32" s="24">
        <v>2730</v>
      </c>
      <c r="D32" s="25">
        <v>3184.4332596716076</v>
      </c>
      <c r="E32" s="11">
        <v>2880.9027291231773</v>
      </c>
      <c r="F32" s="13">
        <v>1424</v>
      </c>
      <c r="G32" s="13">
        <v>3597</v>
      </c>
      <c r="H32" s="39">
        <v>2998</v>
      </c>
      <c r="I32" s="40">
        <v>3040</v>
      </c>
      <c r="J32" s="40">
        <v>3080.0242130750607</v>
      </c>
      <c r="K32" s="40">
        <v>3080.0242130750607</v>
      </c>
      <c r="L32" s="13">
        <v>3780</v>
      </c>
      <c r="M32" s="13">
        <v>2922</v>
      </c>
      <c r="N32" s="13">
        <v>3586.5</v>
      </c>
      <c r="O32" s="13">
        <v>4000</v>
      </c>
      <c r="P32" s="79">
        <v>3017</v>
      </c>
      <c r="Q32" s="116">
        <v>6327</v>
      </c>
      <c r="R32" s="13">
        <v>5407.4440000000004</v>
      </c>
      <c r="S32" s="42">
        <v>2058.2269625674112</v>
      </c>
    </row>
    <row r="33" spans="1:19" s="4" customFormat="1" ht="15.75">
      <c r="A33" s="8" t="s">
        <v>28</v>
      </c>
      <c r="B33" s="9">
        <v>1190.3862400000012</v>
      </c>
      <c r="C33" s="24">
        <v>1220</v>
      </c>
      <c r="D33" s="25">
        <v>1517.8938773006905</v>
      </c>
      <c r="E33" s="11">
        <v>1373.2128316251392</v>
      </c>
      <c r="F33" s="13">
        <v>679</v>
      </c>
      <c r="G33" s="13">
        <v>1715</v>
      </c>
      <c r="H33" s="39">
        <v>1429</v>
      </c>
      <c r="I33" s="40">
        <v>1512</v>
      </c>
      <c r="J33" s="40">
        <v>1531.3067796610201</v>
      </c>
      <c r="K33" s="40">
        <v>1531.3067796610201</v>
      </c>
      <c r="L33" s="13">
        <v>1531</v>
      </c>
      <c r="M33" s="13">
        <v>1184</v>
      </c>
      <c r="N33" s="13">
        <v>1471</v>
      </c>
      <c r="O33" s="13">
        <v>1400</v>
      </c>
      <c r="P33" s="79">
        <v>600</v>
      </c>
      <c r="Q33" s="116">
        <v>1258</v>
      </c>
      <c r="R33" s="13">
        <v>1075.296</v>
      </c>
      <c r="S33" s="42">
        <v>681.71255344827603</v>
      </c>
    </row>
    <row r="34" spans="1:19" s="4" customFormat="1" ht="15.75">
      <c r="A34" s="8" t="s">
        <v>29</v>
      </c>
      <c r="B34" s="9">
        <v>961.5070999999997</v>
      </c>
      <c r="C34" s="24">
        <v>900</v>
      </c>
      <c r="D34" s="25">
        <v>1127.4725195927379</v>
      </c>
      <c r="E34" s="11">
        <v>1020.0052548882953</v>
      </c>
      <c r="F34" s="13">
        <v>504</v>
      </c>
      <c r="G34" s="13">
        <v>1273</v>
      </c>
      <c r="H34" s="39">
        <v>1061</v>
      </c>
      <c r="I34" s="40">
        <v>1068</v>
      </c>
      <c r="J34" s="40">
        <v>1082.0611380145278</v>
      </c>
      <c r="K34" s="40">
        <v>1082.0611380145278</v>
      </c>
      <c r="L34" s="13">
        <v>1082</v>
      </c>
      <c r="M34" s="13">
        <v>837</v>
      </c>
      <c r="N34" s="13">
        <v>1037.7</v>
      </c>
      <c r="O34" s="13">
        <v>1016.4</v>
      </c>
      <c r="P34" s="79">
        <v>327</v>
      </c>
      <c r="Q34" s="116">
        <v>686</v>
      </c>
      <c r="R34" s="13">
        <v>585.99</v>
      </c>
      <c r="S34" s="42">
        <v>735.25880206237105</v>
      </c>
    </row>
    <row r="35" spans="1:19" s="4" customFormat="1" ht="15.75">
      <c r="A35" s="8" t="s">
        <v>30</v>
      </c>
      <c r="B35" s="9">
        <v>168.24999999999977</v>
      </c>
      <c r="C35" s="24">
        <v>180</v>
      </c>
      <c r="D35" s="25">
        <v>231.18649070113085</v>
      </c>
      <c r="E35" s="11">
        <v>209.15049482493512</v>
      </c>
      <c r="F35" s="13">
        <v>103</v>
      </c>
      <c r="G35" s="13">
        <v>260</v>
      </c>
      <c r="H35" s="39">
        <v>217</v>
      </c>
      <c r="I35" s="40">
        <v>217.6</v>
      </c>
      <c r="J35" s="40">
        <v>220.87015738498789</v>
      </c>
      <c r="K35" s="40">
        <v>220.87015738498789</v>
      </c>
      <c r="L35" s="13">
        <v>221</v>
      </c>
      <c r="M35" s="13">
        <v>171</v>
      </c>
      <c r="N35" s="13">
        <v>214.9</v>
      </c>
      <c r="O35" s="13">
        <v>217</v>
      </c>
      <c r="P35" s="79">
        <v>87</v>
      </c>
      <c r="Q35" s="116">
        <v>182</v>
      </c>
      <c r="R35" s="13">
        <v>155.232</v>
      </c>
      <c r="S35" s="42">
        <v>651.85857547761213</v>
      </c>
    </row>
    <row r="36" spans="1:19" s="4" customFormat="1" ht="15.75">
      <c r="A36" s="8" t="s">
        <v>31</v>
      </c>
      <c r="B36" s="9">
        <v>927.16600000000096</v>
      </c>
      <c r="C36" s="24">
        <v>970</v>
      </c>
      <c r="D36" s="25">
        <v>1242.3881518374201</v>
      </c>
      <c r="E36" s="11">
        <v>1123.9674772231924</v>
      </c>
      <c r="F36" s="13">
        <v>555</v>
      </c>
      <c r="G36" s="13">
        <v>1402</v>
      </c>
      <c r="H36" s="39">
        <v>1168</v>
      </c>
      <c r="I36" s="40">
        <v>1186.9000000000001</v>
      </c>
      <c r="J36" s="40">
        <v>1202.6278753026634</v>
      </c>
      <c r="K36" s="40">
        <v>1202.6278753026634</v>
      </c>
      <c r="L36" s="13">
        <v>1203</v>
      </c>
      <c r="M36" s="13">
        <v>930</v>
      </c>
      <c r="N36" s="13">
        <v>1196.25</v>
      </c>
      <c r="O36" s="13">
        <v>1600</v>
      </c>
      <c r="P36" s="79">
        <v>229</v>
      </c>
      <c r="Q36" s="116">
        <v>480</v>
      </c>
      <c r="R36" s="13">
        <v>409.81200000000001</v>
      </c>
      <c r="S36" s="42">
        <v>624.13998155447223</v>
      </c>
    </row>
    <row r="37" spans="1:19" s="4" customFormat="1" ht="15.75">
      <c r="A37" s="8" t="s">
        <v>32</v>
      </c>
      <c r="B37" s="9">
        <v>1354.3119999999997</v>
      </c>
      <c r="C37" s="24">
        <v>1381</v>
      </c>
      <c r="D37" s="25">
        <v>1407.1034004379267</v>
      </c>
      <c r="E37" s="11">
        <v>1272.9825673589917</v>
      </c>
      <c r="F37" s="13">
        <v>629</v>
      </c>
      <c r="G37" s="13">
        <v>1589</v>
      </c>
      <c r="H37" s="39">
        <v>1324</v>
      </c>
      <c r="I37" s="40">
        <v>1312</v>
      </c>
      <c r="J37" s="40">
        <v>1329.2736077481841</v>
      </c>
      <c r="K37" s="40">
        <v>1329.2736077481841</v>
      </c>
      <c r="L37" s="13">
        <v>1329</v>
      </c>
      <c r="M37" s="13">
        <v>1028</v>
      </c>
      <c r="N37" s="13">
        <v>1384.2</v>
      </c>
      <c r="O37" s="13">
        <v>1540</v>
      </c>
      <c r="P37" s="79">
        <v>306</v>
      </c>
      <c r="Q37" s="116">
        <v>642</v>
      </c>
      <c r="R37" s="13">
        <v>548.64</v>
      </c>
      <c r="S37" s="42">
        <v>430.78544320243321</v>
      </c>
    </row>
    <row r="38" spans="1:19" s="4" customFormat="1" ht="15.75">
      <c r="A38" s="8" t="s">
        <v>33</v>
      </c>
      <c r="B38" s="9">
        <v>47.173000000000009</v>
      </c>
      <c r="C38" s="24">
        <v>40</v>
      </c>
      <c r="D38" s="28">
        <v>51.500256749628072</v>
      </c>
      <c r="E38" s="12">
        <v>46.59140830473806</v>
      </c>
      <c r="F38" s="13">
        <v>23</v>
      </c>
      <c r="G38" s="13">
        <v>58</v>
      </c>
      <c r="H38" s="39">
        <v>51</v>
      </c>
      <c r="I38" s="40">
        <v>44.8</v>
      </c>
      <c r="J38" s="40">
        <v>45.592463680387411</v>
      </c>
      <c r="K38" s="40">
        <v>45.592463680387411</v>
      </c>
      <c r="L38" s="13">
        <v>46</v>
      </c>
      <c r="M38" s="13">
        <v>36</v>
      </c>
      <c r="N38" s="13">
        <v>43.55</v>
      </c>
      <c r="O38" s="13">
        <v>37.200000000000003</v>
      </c>
      <c r="P38" s="79">
        <v>2</v>
      </c>
      <c r="Q38" s="116">
        <v>4</v>
      </c>
      <c r="R38" s="12">
        <v>3.04</v>
      </c>
      <c r="S38" s="42" t="s">
        <v>34</v>
      </c>
    </row>
    <row r="39" spans="1:19" s="4" customFormat="1" ht="15.75">
      <c r="A39" s="8" t="s">
        <v>35</v>
      </c>
      <c r="B39" s="9">
        <v>175.3309999999999</v>
      </c>
      <c r="C39" s="24">
        <v>200</v>
      </c>
      <c r="D39" s="25">
        <v>220.20812321314489</v>
      </c>
      <c r="E39" s="11">
        <v>199.21855206513695</v>
      </c>
      <c r="F39" s="13">
        <v>98</v>
      </c>
      <c r="G39" s="13">
        <v>248</v>
      </c>
      <c r="H39" s="39">
        <v>207</v>
      </c>
      <c r="I39" s="40">
        <v>215.25</v>
      </c>
      <c r="J39" s="40">
        <v>217.83065980629539</v>
      </c>
      <c r="K39" s="40">
        <v>217.83065980629539</v>
      </c>
      <c r="L39" s="13">
        <v>218</v>
      </c>
      <c r="M39" s="13">
        <v>169</v>
      </c>
      <c r="N39" s="13">
        <v>201.6</v>
      </c>
      <c r="O39" s="13">
        <v>204</v>
      </c>
      <c r="P39" s="79">
        <v>111</v>
      </c>
      <c r="Q39" s="116">
        <v>233</v>
      </c>
      <c r="R39" s="13">
        <v>198.88200000000001</v>
      </c>
      <c r="S39" s="42">
        <v>74.483897140630418</v>
      </c>
    </row>
    <row r="40" spans="1:19" s="4" customFormat="1" ht="15.75">
      <c r="A40" s="8" t="s">
        <v>36</v>
      </c>
      <c r="B40" s="9">
        <v>49.278790000000001</v>
      </c>
      <c r="C40" s="24">
        <v>45</v>
      </c>
      <c r="D40" s="25">
        <v>58.715634780810007</v>
      </c>
      <c r="E40" s="25">
        <v>53.119038362160296</v>
      </c>
      <c r="F40" s="13">
        <v>26</v>
      </c>
      <c r="G40" s="13">
        <v>66</v>
      </c>
      <c r="H40" s="39">
        <v>55</v>
      </c>
      <c r="I40" s="40">
        <v>60</v>
      </c>
      <c r="J40" s="40">
        <v>60.789951573849876</v>
      </c>
      <c r="K40" s="40">
        <v>60.789951573849876</v>
      </c>
      <c r="L40" s="13">
        <v>61</v>
      </c>
      <c r="M40" s="13">
        <v>48</v>
      </c>
      <c r="N40" s="13">
        <v>61.6</v>
      </c>
      <c r="O40" s="13">
        <v>60</v>
      </c>
      <c r="P40" s="79">
        <v>26</v>
      </c>
      <c r="Q40" s="116">
        <v>55</v>
      </c>
      <c r="R40" s="13">
        <v>46.816000000000003</v>
      </c>
      <c r="S40" s="42">
        <v>8.6991720000000008</v>
      </c>
    </row>
    <row r="41" spans="1:19" s="4" customFormat="1" ht="15.75">
      <c r="A41" s="8" t="s">
        <v>37</v>
      </c>
      <c r="B41" s="9">
        <v>794.33090000000072</v>
      </c>
      <c r="C41" s="24">
        <v>762</v>
      </c>
      <c r="D41" s="25">
        <v>707.03898076087251</v>
      </c>
      <c r="E41" s="11">
        <v>639.64616720543927</v>
      </c>
      <c r="F41" s="13">
        <v>316</v>
      </c>
      <c r="G41" s="13">
        <v>798</v>
      </c>
      <c r="H41" s="39">
        <v>665</v>
      </c>
      <c r="I41" s="40">
        <v>697</v>
      </c>
      <c r="J41" s="40">
        <v>706.17660411622273</v>
      </c>
      <c r="K41" s="40">
        <v>706.17660411622273</v>
      </c>
      <c r="L41" s="13">
        <v>706</v>
      </c>
      <c r="M41" s="13">
        <v>546</v>
      </c>
      <c r="N41" s="13">
        <v>709.2</v>
      </c>
      <c r="O41" s="13">
        <v>709.2</v>
      </c>
      <c r="P41" s="79">
        <v>298</v>
      </c>
      <c r="Q41" s="116">
        <v>625</v>
      </c>
      <c r="R41" s="13">
        <v>534.28899999999999</v>
      </c>
      <c r="S41" s="42">
        <v>550.115998030485</v>
      </c>
    </row>
    <row r="42" spans="1:19" s="4" customFormat="1" ht="15.75">
      <c r="A42" s="8" t="s">
        <v>38</v>
      </c>
      <c r="B42" s="9">
        <v>4800.277</v>
      </c>
      <c r="C42" s="24">
        <v>2871</v>
      </c>
      <c r="D42" s="29">
        <v>3905.8479882578572</v>
      </c>
      <c r="E42" s="11">
        <v>3533.554391424967</v>
      </c>
      <c r="F42" s="13">
        <v>1746</v>
      </c>
      <c r="G42" s="13">
        <v>4411</v>
      </c>
      <c r="H42" s="39">
        <v>3676</v>
      </c>
      <c r="I42" s="40">
        <v>3900</v>
      </c>
      <c r="J42" s="40">
        <v>3951.3468523002421</v>
      </c>
      <c r="K42" s="40">
        <v>3951.3468523002421</v>
      </c>
      <c r="L42" s="13">
        <v>3951</v>
      </c>
      <c r="M42" s="13">
        <v>3055</v>
      </c>
      <c r="N42" s="13">
        <v>2747.8</v>
      </c>
      <c r="O42" s="13">
        <v>2750</v>
      </c>
      <c r="P42" s="61">
        <v>100</v>
      </c>
      <c r="Q42" s="117">
        <v>210</v>
      </c>
      <c r="R42" s="118">
        <v>181.92599999999999</v>
      </c>
      <c r="S42" s="42">
        <v>38</v>
      </c>
    </row>
    <row r="43" spans="1:19" s="4" customFormat="1" ht="15.75">
      <c r="A43" s="8" t="s">
        <v>39</v>
      </c>
      <c r="B43" s="9">
        <v>10.303930000000003</v>
      </c>
      <c r="C43" s="24">
        <v>11</v>
      </c>
      <c r="D43" s="29">
        <v>10.990675648011614</v>
      </c>
      <c r="E43" s="11">
        <v>9.9430777432997708</v>
      </c>
      <c r="F43" s="13">
        <v>5</v>
      </c>
      <c r="G43" s="13">
        <v>13</v>
      </c>
      <c r="H43" s="39">
        <v>11</v>
      </c>
      <c r="I43" s="40">
        <v>15.6</v>
      </c>
      <c r="J43" s="40">
        <v>16.210653753026634</v>
      </c>
      <c r="K43" s="40">
        <v>16.210653753026634</v>
      </c>
      <c r="L43" s="13">
        <v>16</v>
      </c>
      <c r="M43" s="13">
        <v>13</v>
      </c>
      <c r="N43" s="13">
        <v>9</v>
      </c>
      <c r="O43" s="13">
        <v>10</v>
      </c>
      <c r="P43" s="114" t="s">
        <v>34</v>
      </c>
      <c r="Q43" s="119">
        <v>0</v>
      </c>
      <c r="R43" s="98">
        <v>0</v>
      </c>
      <c r="S43" s="42">
        <v>170</v>
      </c>
    </row>
    <row r="44" spans="1:19" s="4" customFormat="1" ht="15.75">
      <c r="A44" s="8" t="s">
        <v>40</v>
      </c>
      <c r="B44" s="9">
        <v>13300.0245</v>
      </c>
      <c r="C44" s="24">
        <v>7860</v>
      </c>
      <c r="D44" s="29">
        <v>8567.9196271812689</v>
      </c>
      <c r="E44" s="11">
        <v>7751.2514862377757</v>
      </c>
      <c r="F44" s="13">
        <v>3830</v>
      </c>
      <c r="G44" s="13">
        <v>9676</v>
      </c>
      <c r="H44" s="39">
        <v>8063</v>
      </c>
      <c r="I44" s="40">
        <v>9000</v>
      </c>
      <c r="J44" s="40">
        <v>9118.4927360774818</v>
      </c>
      <c r="K44" s="40">
        <v>9118.4927360774818</v>
      </c>
      <c r="L44" s="13">
        <v>9118</v>
      </c>
      <c r="M44" s="13">
        <v>7050</v>
      </c>
      <c r="N44" s="13">
        <v>7899.42</v>
      </c>
      <c r="O44" s="13">
        <v>6924</v>
      </c>
      <c r="P44" s="39">
        <v>980</v>
      </c>
      <c r="Q44" s="120">
        <v>2055</v>
      </c>
      <c r="R44" s="112">
        <v>1755.432</v>
      </c>
      <c r="S44" s="42">
        <v>4300</v>
      </c>
    </row>
    <row r="45" spans="1:19" s="4" customFormat="1" ht="15.75">
      <c r="A45" s="16" t="s">
        <v>41</v>
      </c>
      <c r="B45" s="17">
        <v>29988.481520000001</v>
      </c>
      <c r="C45" s="30">
        <v>22590</v>
      </c>
      <c r="D45" s="18">
        <v>26564.479033848784</v>
      </c>
      <c r="E45" s="18">
        <v>24032</v>
      </c>
      <c r="F45" s="18">
        <v>11875</v>
      </c>
      <c r="G45" s="19">
        <v>29997</v>
      </c>
      <c r="H45" s="52">
        <v>25000</v>
      </c>
      <c r="I45" s="19">
        <v>26432</v>
      </c>
      <c r="J45" s="19">
        <v>26779.913165859569</v>
      </c>
      <c r="K45" s="19">
        <v>26779.913165859565</v>
      </c>
      <c r="L45" s="19">
        <v>27479</v>
      </c>
      <c r="M45" s="19">
        <v>21250</v>
      </c>
      <c r="N45" s="19">
        <v>25009.370000000003</v>
      </c>
      <c r="O45" s="19">
        <v>25131.7</v>
      </c>
      <c r="P45" s="19">
        <v>8002</v>
      </c>
      <c r="Q45" s="19">
        <v>16782</v>
      </c>
      <c r="R45" s="19">
        <v>14340</v>
      </c>
      <c r="S45" s="34">
        <v>36772.383134897042</v>
      </c>
    </row>
    <row r="46" spans="1:19" s="4" customFormat="1" ht="15.75">
      <c r="A46" s="31"/>
      <c r="B46" s="3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33"/>
      <c r="Q46" s="22"/>
    </row>
    <row r="47" spans="1:19" s="4" customFormat="1" ht="15.75" customHeight="1">
      <c r="A47" s="179" t="s">
        <v>3</v>
      </c>
      <c r="B47" s="180" t="s">
        <v>43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</row>
    <row r="48" spans="1:19" s="4" customFormat="1" ht="15.75">
      <c r="A48" s="179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  <c r="I48" s="5" t="s">
        <v>12</v>
      </c>
      <c r="J48" s="6" t="s">
        <v>13</v>
      </c>
      <c r="K48" s="6" t="s">
        <v>14</v>
      </c>
      <c r="L48" s="5" t="s">
        <v>15</v>
      </c>
      <c r="M48" s="5" t="s">
        <v>16</v>
      </c>
      <c r="N48" s="5" t="s">
        <v>17</v>
      </c>
      <c r="O48" s="5" t="s">
        <v>18</v>
      </c>
      <c r="P48" s="5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8" t="s">
        <v>23</v>
      </c>
      <c r="B49" s="9">
        <v>831.12921258584595</v>
      </c>
      <c r="C49" s="24">
        <v>600</v>
      </c>
      <c r="D49" s="25">
        <v>711.27659574468089</v>
      </c>
      <c r="E49" s="11">
        <v>615.5414895924373</v>
      </c>
      <c r="F49" s="13">
        <v>314</v>
      </c>
      <c r="G49" s="13">
        <v>793</v>
      </c>
      <c r="H49" s="39">
        <v>660.75949367088606</v>
      </c>
      <c r="I49" s="40">
        <v>700</v>
      </c>
      <c r="J49" s="40">
        <v>700.21451271186436</v>
      </c>
      <c r="K49" s="40">
        <v>700.21451271186436</v>
      </c>
      <c r="L49" s="13">
        <v>699</v>
      </c>
      <c r="M49" s="13">
        <v>568</v>
      </c>
      <c r="N49" s="13">
        <v>701</v>
      </c>
      <c r="O49" s="13">
        <v>700</v>
      </c>
      <c r="P49" s="13">
        <v>833.33333333333337</v>
      </c>
      <c r="Q49" s="13">
        <v>953.65418894830657</v>
      </c>
      <c r="R49" s="13">
        <v>938</v>
      </c>
      <c r="S49" s="9">
        <v>1532.3836079224948</v>
      </c>
    </row>
    <row r="50" spans="1:19" s="4" customFormat="1" ht="15.75">
      <c r="A50" s="8" t="s">
        <v>24</v>
      </c>
      <c r="B50" s="9">
        <v>892.36238143631761</v>
      </c>
      <c r="C50" s="24">
        <v>813</v>
      </c>
      <c r="D50" s="25">
        <v>857.49999999999989</v>
      </c>
      <c r="E50" s="11">
        <v>742.08378355666173</v>
      </c>
      <c r="F50" s="13">
        <v>379</v>
      </c>
      <c r="G50" s="13">
        <v>957</v>
      </c>
      <c r="H50" s="39">
        <v>796.95273631840791</v>
      </c>
      <c r="I50" s="40">
        <v>800</v>
      </c>
      <c r="J50" s="40">
        <v>800.24515738498792</v>
      </c>
      <c r="K50" s="40">
        <v>800.24515738498792</v>
      </c>
      <c r="L50" s="13">
        <v>800</v>
      </c>
      <c r="M50" s="13">
        <v>652</v>
      </c>
      <c r="N50" s="13">
        <v>950</v>
      </c>
      <c r="O50" s="13">
        <v>1000</v>
      </c>
      <c r="P50" s="13">
        <v>902.488231338265</v>
      </c>
      <c r="Q50" s="13">
        <v>1030.0586510263929</v>
      </c>
      <c r="R50" s="13">
        <v>1012.9999999999999</v>
      </c>
      <c r="S50" s="9">
        <v>2130.4451849774277</v>
      </c>
    </row>
    <row r="51" spans="1:19" s="4" customFormat="1" ht="15.75">
      <c r="A51" s="8" t="s">
        <v>25</v>
      </c>
      <c r="B51" s="9">
        <v>708.8661541810344</v>
      </c>
      <c r="C51" s="24">
        <v>684</v>
      </c>
      <c r="D51" s="25">
        <v>798.62068965517267</v>
      </c>
      <c r="E51" s="11">
        <v>691.12940292238045</v>
      </c>
      <c r="F51" s="13">
        <v>353</v>
      </c>
      <c r="G51" s="13">
        <v>890</v>
      </c>
      <c r="H51" s="39">
        <v>741.69741697416964</v>
      </c>
      <c r="I51" s="40">
        <v>750</v>
      </c>
      <c r="J51" s="40">
        <v>750.22983504842625</v>
      </c>
      <c r="K51" s="40">
        <v>750.22983504842625</v>
      </c>
      <c r="L51" s="13">
        <v>750</v>
      </c>
      <c r="M51" s="13">
        <v>612.10974456007568</v>
      </c>
      <c r="N51" s="13">
        <v>700</v>
      </c>
      <c r="O51" s="13">
        <v>700</v>
      </c>
      <c r="P51" s="13">
        <v>666.66666666666663</v>
      </c>
      <c r="Q51" s="13">
        <v>762.33183856502239</v>
      </c>
      <c r="R51" s="13">
        <v>750</v>
      </c>
      <c r="S51" s="9">
        <v>2818.6009370462007</v>
      </c>
    </row>
    <row r="52" spans="1:19" s="4" customFormat="1" ht="15.75">
      <c r="A52" s="8" t="s">
        <v>26</v>
      </c>
      <c r="B52" s="9">
        <v>811.2825710840425</v>
      </c>
      <c r="C52" s="24">
        <v>769</v>
      </c>
      <c r="D52" s="25">
        <v>795.07246376811588</v>
      </c>
      <c r="E52" s="11">
        <v>688.05875465278177</v>
      </c>
      <c r="F52" s="13">
        <v>351</v>
      </c>
      <c r="G52" s="13">
        <v>887</v>
      </c>
      <c r="H52" s="39">
        <v>740.06622516556286</v>
      </c>
      <c r="I52" s="40">
        <v>750.00000000000011</v>
      </c>
      <c r="J52" s="40">
        <v>750.22983504842614</v>
      </c>
      <c r="K52" s="40">
        <v>750.22983504842614</v>
      </c>
      <c r="L52" s="13">
        <v>750</v>
      </c>
      <c r="M52" s="13">
        <v>611.7850953206239</v>
      </c>
      <c r="N52" s="13">
        <v>801</v>
      </c>
      <c r="O52" s="13">
        <v>780</v>
      </c>
      <c r="P52" s="13">
        <v>830.76923076923083</v>
      </c>
      <c r="Q52" s="13">
        <v>949.7206703910615</v>
      </c>
      <c r="R52" s="13">
        <v>933.99999999999989</v>
      </c>
      <c r="S52" s="9">
        <v>934.54976157262536</v>
      </c>
    </row>
    <row r="53" spans="1:19" s="4" customFormat="1" ht="15.75">
      <c r="A53" s="8" t="s">
        <v>27</v>
      </c>
      <c r="B53" s="9">
        <v>835.64413718756953</v>
      </c>
      <c r="C53" s="24">
        <v>780</v>
      </c>
      <c r="D53" s="25">
        <v>859.09090909090912</v>
      </c>
      <c r="E53" s="11">
        <v>743.46056237587641</v>
      </c>
      <c r="F53" s="13">
        <v>379</v>
      </c>
      <c r="G53" s="13">
        <v>959</v>
      </c>
      <c r="H53" s="39">
        <v>799.04051172707887</v>
      </c>
      <c r="I53" s="40">
        <v>800</v>
      </c>
      <c r="J53" s="40">
        <v>800.24515738498792</v>
      </c>
      <c r="K53" s="40">
        <v>800.24515738498792</v>
      </c>
      <c r="L53" s="13">
        <v>900</v>
      </c>
      <c r="M53" s="13">
        <v>733</v>
      </c>
      <c r="N53" s="13">
        <v>900</v>
      </c>
      <c r="O53" s="13">
        <v>1000</v>
      </c>
      <c r="P53" s="13">
        <v>1043.5835351089588</v>
      </c>
      <c r="Q53" s="13">
        <v>1192.8733031674208</v>
      </c>
      <c r="R53" s="13">
        <v>1174.0000000000002</v>
      </c>
      <c r="S53" s="9">
        <v>808.26993212255252</v>
      </c>
    </row>
    <row r="54" spans="1:19" s="4" customFormat="1" ht="15.75">
      <c r="A54" s="8" t="s">
        <v>28</v>
      </c>
      <c r="B54" s="9">
        <v>783.20552145221143</v>
      </c>
      <c r="C54" s="24">
        <v>763</v>
      </c>
      <c r="D54" s="25">
        <v>890</v>
      </c>
      <c r="E54" s="11">
        <v>770.20940800633127</v>
      </c>
      <c r="F54" s="13">
        <v>393</v>
      </c>
      <c r="G54" s="13">
        <v>994</v>
      </c>
      <c r="H54" s="39">
        <v>827.9258400926999</v>
      </c>
      <c r="I54" s="40">
        <v>839.99999999999989</v>
      </c>
      <c r="J54" s="40">
        <v>840.25741525423723</v>
      </c>
      <c r="K54" s="40">
        <v>840.25741525423723</v>
      </c>
      <c r="L54" s="13">
        <v>840</v>
      </c>
      <c r="M54" s="13">
        <v>684.39306358381498</v>
      </c>
      <c r="N54" s="13">
        <v>850</v>
      </c>
      <c r="O54" s="13">
        <v>800</v>
      </c>
      <c r="P54" s="13">
        <v>654.30752453653213</v>
      </c>
      <c r="Q54" s="13">
        <v>747.91914387633778</v>
      </c>
      <c r="R54" s="13">
        <v>736</v>
      </c>
      <c r="S54" s="9">
        <v>1733.9529565201221</v>
      </c>
    </row>
    <row r="55" spans="1:19" s="4" customFormat="1" ht="15.75">
      <c r="A55" s="8" t="s">
        <v>29</v>
      </c>
      <c r="B55" s="9">
        <v>904.08844298596273</v>
      </c>
      <c r="C55" s="24">
        <v>750</v>
      </c>
      <c r="D55" s="25">
        <v>953.12499999999989</v>
      </c>
      <c r="E55" s="11">
        <v>824.83802472588127</v>
      </c>
      <c r="F55" s="13">
        <v>421</v>
      </c>
      <c r="G55" s="13">
        <v>1064</v>
      </c>
      <c r="H55" s="39">
        <v>886.38262322472849</v>
      </c>
      <c r="I55" s="40">
        <v>889.99999999999977</v>
      </c>
      <c r="J55" s="40">
        <v>890.2727375907989</v>
      </c>
      <c r="K55" s="40">
        <v>890.2727375907989</v>
      </c>
      <c r="L55" s="13">
        <v>891</v>
      </c>
      <c r="M55" s="13">
        <v>725.93235039028627</v>
      </c>
      <c r="N55" s="13">
        <v>900</v>
      </c>
      <c r="O55" s="13">
        <v>880</v>
      </c>
      <c r="P55" s="13">
        <v>681.25</v>
      </c>
      <c r="Q55" s="13">
        <v>778.66061293984114</v>
      </c>
      <c r="R55" s="13">
        <v>766</v>
      </c>
      <c r="S55" s="9">
        <v>1092.2382384957386</v>
      </c>
    </row>
    <row r="56" spans="1:19" s="4" customFormat="1" ht="15.75">
      <c r="A56" s="8" t="s">
        <v>30</v>
      </c>
      <c r="B56" s="9">
        <v>610.64130947628121</v>
      </c>
      <c r="C56" s="24">
        <v>600</v>
      </c>
      <c r="D56" s="25">
        <v>735.29411764705901</v>
      </c>
      <c r="E56" s="11">
        <v>636.32634501514485</v>
      </c>
      <c r="F56" s="13">
        <v>325</v>
      </c>
      <c r="G56" s="13">
        <v>818</v>
      </c>
      <c r="H56" s="39">
        <v>682.38993710691818</v>
      </c>
      <c r="I56" s="40">
        <v>679.99999999999989</v>
      </c>
      <c r="J56" s="40">
        <v>681.45876683565371</v>
      </c>
      <c r="K56" s="40">
        <v>681.45876683565371</v>
      </c>
      <c r="L56" s="13">
        <v>682</v>
      </c>
      <c r="M56" s="13">
        <v>557.00325732899023</v>
      </c>
      <c r="N56" s="13">
        <v>700</v>
      </c>
      <c r="O56" s="13">
        <v>700</v>
      </c>
      <c r="P56" s="13">
        <v>480.66298342541438</v>
      </c>
      <c r="Q56" s="13">
        <v>548.19277108433744</v>
      </c>
      <c r="R56" s="13">
        <v>539</v>
      </c>
      <c r="S56" s="9">
        <v>2253.0379122643794</v>
      </c>
    </row>
    <row r="57" spans="1:19" s="4" customFormat="1" ht="15.75">
      <c r="A57" s="8" t="s">
        <v>31</v>
      </c>
      <c r="B57" s="9">
        <v>603.81632161301422</v>
      </c>
      <c r="C57" s="24">
        <v>607</v>
      </c>
      <c r="D57" s="25">
        <v>766.5185185185187</v>
      </c>
      <c r="E57" s="11">
        <v>663.34806109442513</v>
      </c>
      <c r="F57" s="13">
        <v>339</v>
      </c>
      <c r="G57" s="13">
        <v>854</v>
      </c>
      <c r="H57" s="39">
        <v>711.32764920828265</v>
      </c>
      <c r="I57" s="40">
        <v>715.00000000000011</v>
      </c>
      <c r="J57" s="40">
        <v>715.2793688373348</v>
      </c>
      <c r="K57" s="40">
        <v>715.2793688373348</v>
      </c>
      <c r="L57" s="13">
        <v>716</v>
      </c>
      <c r="M57" s="13">
        <v>583</v>
      </c>
      <c r="N57" s="13">
        <v>750</v>
      </c>
      <c r="O57" s="13">
        <v>1000</v>
      </c>
      <c r="P57" s="13">
        <v>758.27814569536417</v>
      </c>
      <c r="Q57" s="13">
        <v>866.42599277978343</v>
      </c>
      <c r="R57" s="13">
        <v>852</v>
      </c>
      <c r="S57" s="9">
        <v>1611.662904926384</v>
      </c>
    </row>
    <row r="58" spans="1:19" s="4" customFormat="1" ht="15.75">
      <c r="A58" s="8" t="s">
        <v>32</v>
      </c>
      <c r="B58" s="9">
        <v>912.08674276862985</v>
      </c>
      <c r="C58" s="24">
        <v>920</v>
      </c>
      <c r="D58" s="25">
        <v>883.15789473684208</v>
      </c>
      <c r="E58" s="11">
        <v>764.28822391166386</v>
      </c>
      <c r="F58" s="13">
        <v>390</v>
      </c>
      <c r="G58" s="13">
        <v>985</v>
      </c>
      <c r="H58" s="39">
        <v>820.83075015499071</v>
      </c>
      <c r="I58" s="40">
        <v>820</v>
      </c>
      <c r="J58" s="40">
        <v>820.25128631961263</v>
      </c>
      <c r="K58" s="40">
        <v>820.25128631961263</v>
      </c>
      <c r="L58" s="13">
        <v>820</v>
      </c>
      <c r="M58" s="13">
        <v>668.40052015604681</v>
      </c>
      <c r="N58" s="13">
        <v>900</v>
      </c>
      <c r="O58" s="13">
        <v>1000</v>
      </c>
      <c r="P58" s="13">
        <v>902.65486725663709</v>
      </c>
      <c r="Q58" s="13">
        <v>1032.1543408360128</v>
      </c>
      <c r="R58" s="13">
        <v>1016</v>
      </c>
      <c r="S58" s="9">
        <v>742.72737367761283</v>
      </c>
    </row>
    <row r="59" spans="1:19" s="4" customFormat="1" ht="15.75">
      <c r="A59" s="8" t="s">
        <v>33</v>
      </c>
      <c r="B59" s="9">
        <v>676.41238887295674</v>
      </c>
      <c r="C59" s="24">
        <v>571</v>
      </c>
      <c r="D59" s="29">
        <v>651.11111111111109</v>
      </c>
      <c r="E59" s="12">
        <v>563.47404880363297</v>
      </c>
      <c r="F59" s="13">
        <v>288</v>
      </c>
      <c r="G59" s="13">
        <v>726</v>
      </c>
      <c r="H59" s="39">
        <v>637.5</v>
      </c>
      <c r="I59" s="40">
        <v>640</v>
      </c>
      <c r="J59" s="40">
        <v>643.0541443272225</v>
      </c>
      <c r="K59" s="40">
        <v>643.0541443272225</v>
      </c>
      <c r="L59" s="13">
        <v>648</v>
      </c>
      <c r="M59" s="13">
        <v>537.31343283582089</v>
      </c>
      <c r="N59" s="13">
        <v>657</v>
      </c>
      <c r="O59" s="13">
        <v>600</v>
      </c>
      <c r="P59" s="13">
        <v>400</v>
      </c>
      <c r="Q59" s="13">
        <v>444.4444444444444</v>
      </c>
      <c r="R59" s="13">
        <v>380</v>
      </c>
      <c r="S59" s="42" t="s">
        <v>34</v>
      </c>
    </row>
    <row r="60" spans="1:19" s="4" customFormat="1" ht="15.75">
      <c r="A60" s="8" t="s">
        <v>35</v>
      </c>
      <c r="B60" s="9">
        <v>579.10886510767511</v>
      </c>
      <c r="C60" s="24">
        <v>588</v>
      </c>
      <c r="D60" s="25">
        <v>665.89743589743603</v>
      </c>
      <c r="E60" s="11">
        <v>576.27019089381815</v>
      </c>
      <c r="F60" s="13">
        <v>294</v>
      </c>
      <c r="G60" s="13">
        <v>739</v>
      </c>
      <c r="H60" s="39">
        <v>617.91044776119406</v>
      </c>
      <c r="I60" s="40">
        <v>615</v>
      </c>
      <c r="J60" s="40">
        <v>614.4739601349014</v>
      </c>
      <c r="K60" s="40">
        <v>614.4739601349014</v>
      </c>
      <c r="L60" s="13">
        <v>616</v>
      </c>
      <c r="M60" s="13">
        <v>502.97619047619048</v>
      </c>
      <c r="N60" s="13">
        <v>601</v>
      </c>
      <c r="O60" s="13">
        <v>600</v>
      </c>
      <c r="P60" s="13">
        <v>676.82926829268297</v>
      </c>
      <c r="Q60" s="13">
        <v>774.08637873754151</v>
      </c>
      <c r="R60" s="13">
        <v>762</v>
      </c>
      <c r="S60" s="9">
        <v>717.31641174147614</v>
      </c>
    </row>
    <row r="61" spans="1:19" s="4" customFormat="1" ht="15.75">
      <c r="A61" s="8" t="s">
        <v>36</v>
      </c>
      <c r="B61" s="9">
        <v>792.00883960141482</v>
      </c>
      <c r="C61" s="24">
        <v>750</v>
      </c>
      <c r="D61" s="25">
        <v>800</v>
      </c>
      <c r="E61" s="25">
        <v>692.32306337647753</v>
      </c>
      <c r="F61" s="13">
        <v>353</v>
      </c>
      <c r="G61" s="13">
        <v>888</v>
      </c>
      <c r="H61" s="39">
        <v>743.24324324324323</v>
      </c>
      <c r="I61" s="40">
        <v>750</v>
      </c>
      <c r="J61" s="40">
        <v>750.22983504842614</v>
      </c>
      <c r="K61" s="40">
        <v>750.22983504842614</v>
      </c>
      <c r="L61" s="13">
        <v>753</v>
      </c>
      <c r="M61" s="13">
        <v>623.37662337662334</v>
      </c>
      <c r="N61" s="13">
        <v>805</v>
      </c>
      <c r="O61" s="13">
        <v>800</v>
      </c>
      <c r="P61" s="13">
        <v>1300</v>
      </c>
      <c r="Q61" s="13">
        <v>1486.4864864864865</v>
      </c>
      <c r="R61" s="13">
        <v>1463</v>
      </c>
      <c r="S61" s="9">
        <v>600</v>
      </c>
    </row>
    <row r="62" spans="1:19" s="4" customFormat="1" ht="15.75">
      <c r="A62" s="8" t="s">
        <v>37</v>
      </c>
      <c r="B62" s="9">
        <v>920.52577904996042</v>
      </c>
      <c r="C62" s="24">
        <v>794</v>
      </c>
      <c r="D62" s="28">
        <v>898.13333333333401</v>
      </c>
      <c r="E62" s="11">
        <v>777.24802581732604</v>
      </c>
      <c r="F62" s="13">
        <v>397</v>
      </c>
      <c r="G62" s="13">
        <v>1002</v>
      </c>
      <c r="H62" s="39">
        <v>834.37892095357586</v>
      </c>
      <c r="I62" s="40">
        <v>850</v>
      </c>
      <c r="J62" s="40">
        <v>850.26047972154959</v>
      </c>
      <c r="K62" s="40">
        <v>850.26047972154959</v>
      </c>
      <c r="L62" s="13">
        <v>850</v>
      </c>
      <c r="M62" s="13">
        <v>692.89340101522851</v>
      </c>
      <c r="N62" s="13">
        <v>900</v>
      </c>
      <c r="O62" s="13">
        <v>900</v>
      </c>
      <c r="P62" s="13">
        <v>790.45092838196285</v>
      </c>
      <c r="Q62" s="13">
        <v>903.17919075144505</v>
      </c>
      <c r="R62" s="13">
        <v>889</v>
      </c>
      <c r="S62" s="9">
        <v>817.79472706749493</v>
      </c>
    </row>
    <row r="63" spans="1:19" s="4" customFormat="1" ht="15.75">
      <c r="A63" s="8" t="s">
        <v>38</v>
      </c>
      <c r="B63" s="9">
        <v>1650.6234182438382</v>
      </c>
      <c r="C63" s="24">
        <v>990</v>
      </c>
      <c r="D63" s="29">
        <v>1520</v>
      </c>
      <c r="E63" s="11">
        <v>1315.4138204153073</v>
      </c>
      <c r="F63" s="13">
        <v>671</v>
      </c>
      <c r="G63" s="13">
        <v>1696</v>
      </c>
      <c r="H63" s="39">
        <v>1413.3025759323336</v>
      </c>
      <c r="I63" s="40">
        <v>1500</v>
      </c>
      <c r="J63" s="40">
        <v>1500.4596700968523</v>
      </c>
      <c r="K63" s="40">
        <v>1500.4596700968523</v>
      </c>
      <c r="L63" s="13">
        <v>1501</v>
      </c>
      <c r="M63" s="13">
        <v>1222.9783827061649</v>
      </c>
      <c r="N63" s="13">
        <v>1100</v>
      </c>
      <c r="O63" s="13">
        <v>1100</v>
      </c>
      <c r="S63" s="9">
        <v>950</v>
      </c>
    </row>
    <row r="64" spans="1:19" s="4" customFormat="1" ht="15.75">
      <c r="A64" s="8" t="s">
        <v>39</v>
      </c>
      <c r="B64" s="9">
        <v>1933.19512195122</v>
      </c>
      <c r="C64" s="24">
        <v>1100</v>
      </c>
      <c r="D64" s="29">
        <v>1560</v>
      </c>
      <c r="E64" s="11">
        <v>1350.0299735841311</v>
      </c>
      <c r="F64" s="13">
        <v>689</v>
      </c>
      <c r="G64" s="13">
        <v>1805</v>
      </c>
      <c r="H64" s="39">
        <v>1571.4285714285713</v>
      </c>
      <c r="I64" s="40">
        <v>1560</v>
      </c>
      <c r="J64" s="40">
        <v>1600.4903147699756</v>
      </c>
      <c r="K64" s="40">
        <v>1600.4903147699756</v>
      </c>
      <c r="L64" s="13">
        <v>1600</v>
      </c>
      <c r="M64" s="13">
        <v>1444.4444444444443</v>
      </c>
      <c r="N64" s="13">
        <v>1000</v>
      </c>
      <c r="O64" s="13">
        <v>1000</v>
      </c>
      <c r="P64" s="12" t="s">
        <v>34</v>
      </c>
      <c r="Q64" s="122" t="s">
        <v>34</v>
      </c>
      <c r="R64" s="42" t="s">
        <v>34</v>
      </c>
      <c r="S64" s="9">
        <v>944.44444444444446</v>
      </c>
    </row>
    <row r="65" spans="1:19" s="4" customFormat="1" ht="15.75">
      <c r="A65" s="8" t="s">
        <v>40</v>
      </c>
      <c r="B65" s="9">
        <v>2015.124695080377</v>
      </c>
      <c r="C65" s="24">
        <v>1200</v>
      </c>
      <c r="D65" s="29">
        <v>1559.9999999999998</v>
      </c>
      <c r="E65" s="11">
        <v>1350.0299735841311</v>
      </c>
      <c r="F65" s="13">
        <v>689</v>
      </c>
      <c r="G65" s="13">
        <v>1741</v>
      </c>
      <c r="H65" s="39">
        <v>1450.4407267494153</v>
      </c>
      <c r="I65" s="40">
        <v>1500</v>
      </c>
      <c r="J65" s="40">
        <v>1500.4596700968523</v>
      </c>
      <c r="K65" s="40">
        <v>1500.4596700968523</v>
      </c>
      <c r="L65" s="13">
        <v>1500</v>
      </c>
      <c r="M65" s="13">
        <v>1222.684703433923</v>
      </c>
      <c r="N65" s="13">
        <v>1370</v>
      </c>
      <c r="O65" s="13">
        <v>1200</v>
      </c>
      <c r="P65" s="13">
        <v>2000</v>
      </c>
      <c r="Q65" s="13">
        <v>2282.608695652174</v>
      </c>
      <c r="R65" s="13">
        <v>2246</v>
      </c>
      <c r="S65" s="9">
        <v>934.78260869565224</v>
      </c>
    </row>
    <row r="66" spans="1:19" s="4" customFormat="1" ht="15.75">
      <c r="A66" s="16" t="s">
        <v>41</v>
      </c>
      <c r="B66" s="17">
        <v>1243.6861389366045</v>
      </c>
      <c r="C66" s="34">
        <v>900</v>
      </c>
      <c r="D66" s="19">
        <v>1076</v>
      </c>
      <c r="E66" s="19">
        <v>930.78740462450105</v>
      </c>
      <c r="F66" s="19">
        <v>475</v>
      </c>
      <c r="G66" s="19">
        <v>1200</v>
      </c>
      <c r="H66" s="52">
        <v>1000</v>
      </c>
      <c r="I66" s="52">
        <v>1029.6844565640827</v>
      </c>
      <c r="J66" s="52">
        <v>1029.996660225368</v>
      </c>
      <c r="K66" s="19">
        <v>1029.9966602253678</v>
      </c>
      <c r="L66" s="19">
        <v>1043</v>
      </c>
      <c r="M66" s="19">
        <v>850</v>
      </c>
      <c r="N66" s="19">
        <v>1000</v>
      </c>
      <c r="O66" s="19">
        <v>1000</v>
      </c>
      <c r="P66" s="19">
        <v>850.01062247716163</v>
      </c>
      <c r="Q66" s="19">
        <v>971.74290677475392</v>
      </c>
      <c r="R66" s="19">
        <v>956</v>
      </c>
      <c r="S66" s="34">
        <v>1594.5491946980824</v>
      </c>
    </row>
    <row r="67" spans="1:19">
      <c r="A67" s="37" t="s">
        <v>47</v>
      </c>
      <c r="B67" s="37"/>
    </row>
    <row r="68" spans="1:19">
      <c r="A68" s="35" t="s">
        <v>48</v>
      </c>
      <c r="B68" s="35"/>
    </row>
    <row r="69" spans="1:19">
      <c r="A69" s="38" t="s">
        <v>65</v>
      </c>
      <c r="B69" s="38"/>
    </row>
    <row r="70" spans="1:19">
      <c r="A70" s="53" t="s">
        <v>51</v>
      </c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70"/>
  <sheetViews>
    <sheetView topLeftCell="H28" zoomScale="58" zoomScaleNormal="110" workbookViewId="0">
      <selection activeCell="T9" sqref="T9"/>
    </sheetView>
  </sheetViews>
  <sheetFormatPr baseColWidth="10" defaultRowHeight="15"/>
  <cols>
    <col min="1" max="1" width="20.85546875" style="1" customWidth="1"/>
    <col min="2" max="2" width="11.42578125" style="1" customWidth="1"/>
    <col min="3" max="10" width="11.42578125" customWidth="1"/>
    <col min="11" max="11" width="11.42578125" style="123"/>
  </cols>
  <sheetData>
    <row r="1" spans="1:22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2">
      <c r="A2" s="182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22">
      <c r="A3" s="182" t="s">
        <v>66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4" spans="1:22">
      <c r="T4" s="56"/>
      <c r="U4" s="56"/>
      <c r="V4" s="56"/>
    </row>
    <row r="5" spans="1:22" s="4" customFormat="1" ht="15.75">
      <c r="A5" s="186" t="s">
        <v>3</v>
      </c>
      <c r="B5" s="185" t="s">
        <v>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</row>
    <row r="6" spans="1:22" s="4" customFormat="1" ht="15.75">
      <c r="A6" s="187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109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7" t="s">
        <v>67</v>
      </c>
      <c r="T6" s="3"/>
      <c r="U6" s="3"/>
      <c r="V6" s="3"/>
    </row>
    <row r="7" spans="1:22" s="4" customFormat="1" ht="15.75">
      <c r="A7" s="8" t="s">
        <v>23</v>
      </c>
      <c r="B7" s="9">
        <v>14</v>
      </c>
      <c r="C7" s="113">
        <v>27</v>
      </c>
      <c r="D7" s="10">
        <v>209.28189781552524</v>
      </c>
      <c r="E7" s="12">
        <v>86.65809093975281</v>
      </c>
      <c r="F7" s="13">
        <v>62</v>
      </c>
      <c r="G7" s="13">
        <v>68</v>
      </c>
      <c r="H7" s="39">
        <v>78</v>
      </c>
      <c r="I7" s="40">
        <v>60</v>
      </c>
      <c r="J7" s="40">
        <v>43.885407341092211</v>
      </c>
      <c r="K7" s="44">
        <v>43.939122649955237</v>
      </c>
      <c r="L7" s="13">
        <v>33</v>
      </c>
      <c r="M7" s="13">
        <v>30</v>
      </c>
      <c r="N7" s="13">
        <v>40</v>
      </c>
      <c r="O7" s="13">
        <v>39</v>
      </c>
      <c r="P7" s="13">
        <v>1</v>
      </c>
      <c r="Q7" s="14">
        <v>7</v>
      </c>
      <c r="R7" s="124">
        <v>5</v>
      </c>
      <c r="S7" s="124">
        <v>3</v>
      </c>
      <c r="T7" s="3"/>
      <c r="U7" s="3"/>
      <c r="V7" s="3"/>
    </row>
    <row r="8" spans="1:22" s="4" customFormat="1" ht="15.75">
      <c r="A8" s="8" t="s">
        <v>24</v>
      </c>
      <c r="B8" s="9">
        <v>6843</v>
      </c>
      <c r="C8" s="113">
        <v>13390</v>
      </c>
      <c r="D8" s="10">
        <v>5823.1934539335634</v>
      </c>
      <c r="E8" s="12">
        <v>2411.2301788067643</v>
      </c>
      <c r="F8" s="13">
        <v>1732</v>
      </c>
      <c r="G8" s="13">
        <v>1905</v>
      </c>
      <c r="H8" s="39">
        <v>2147</v>
      </c>
      <c r="I8" s="40">
        <v>2000</v>
      </c>
      <c r="J8" s="40">
        <v>1462.8469113697404</v>
      </c>
      <c r="K8" s="44">
        <v>1464.6374216651745</v>
      </c>
      <c r="L8" s="13">
        <v>1092</v>
      </c>
      <c r="M8" s="13">
        <v>1002</v>
      </c>
      <c r="N8" s="13">
        <v>1000</v>
      </c>
      <c r="O8" s="13">
        <v>963</v>
      </c>
      <c r="P8" s="13">
        <v>149</v>
      </c>
      <c r="Q8" s="14">
        <v>1039</v>
      </c>
      <c r="R8" s="124">
        <v>693</v>
      </c>
      <c r="S8" s="124">
        <v>448</v>
      </c>
      <c r="T8" s="3"/>
      <c r="U8" s="3"/>
      <c r="V8" s="3"/>
    </row>
    <row r="9" spans="1:22" s="4" customFormat="1" ht="15.75">
      <c r="A9" s="8" t="s">
        <v>25</v>
      </c>
      <c r="B9" s="9">
        <v>4</v>
      </c>
      <c r="C9" s="113">
        <v>8</v>
      </c>
      <c r="D9" s="43" t="s">
        <v>34</v>
      </c>
      <c r="E9" s="12" t="s">
        <v>34</v>
      </c>
      <c r="F9" s="14" t="s">
        <v>34</v>
      </c>
      <c r="G9" s="14" t="s">
        <v>34</v>
      </c>
      <c r="H9" s="14" t="s">
        <v>34</v>
      </c>
      <c r="I9" s="44">
        <v>0</v>
      </c>
      <c r="J9" s="44">
        <v>0</v>
      </c>
      <c r="K9" s="44" t="s">
        <v>34</v>
      </c>
      <c r="L9" s="14" t="s">
        <v>34</v>
      </c>
      <c r="M9" s="14" t="s">
        <v>34</v>
      </c>
      <c r="N9" s="13">
        <v>0</v>
      </c>
      <c r="O9" s="13">
        <v>0</v>
      </c>
      <c r="P9" s="13">
        <v>10</v>
      </c>
      <c r="Q9" s="14">
        <v>69</v>
      </c>
      <c r="R9" s="124">
        <v>46</v>
      </c>
      <c r="S9" s="124">
        <v>30</v>
      </c>
      <c r="T9" s="3"/>
      <c r="U9" s="3"/>
      <c r="V9" s="3"/>
    </row>
    <row r="10" spans="1:22" s="4" customFormat="1" ht="15.75">
      <c r="A10" s="8" t="s">
        <v>26</v>
      </c>
      <c r="B10" s="9">
        <v>4</v>
      </c>
      <c r="C10" s="113">
        <v>10</v>
      </c>
      <c r="D10" s="10">
        <v>608.84372196082973</v>
      </c>
      <c r="E10" s="12">
        <v>252.10605970463035</v>
      </c>
      <c r="F10" s="13">
        <v>181</v>
      </c>
      <c r="G10" s="13">
        <v>199</v>
      </c>
      <c r="H10" s="39">
        <v>224</v>
      </c>
      <c r="I10" s="40">
        <v>220</v>
      </c>
      <c r="J10" s="40">
        <v>160.91316025067144</v>
      </c>
      <c r="K10" s="44">
        <v>161.11011638316918</v>
      </c>
      <c r="L10" s="13">
        <v>120</v>
      </c>
      <c r="M10" s="13">
        <v>110</v>
      </c>
      <c r="N10" s="13">
        <v>180</v>
      </c>
      <c r="O10" s="13">
        <v>173</v>
      </c>
      <c r="P10" s="13">
        <v>253</v>
      </c>
      <c r="Q10" s="14">
        <v>1748</v>
      </c>
      <c r="R10" s="124">
        <v>1165</v>
      </c>
      <c r="S10" s="124">
        <v>753</v>
      </c>
      <c r="T10" s="3"/>
      <c r="U10" s="3"/>
      <c r="V10" s="3"/>
    </row>
    <row r="11" spans="1:22" s="4" customFormat="1" ht="15.75">
      <c r="A11" s="8" t="s">
        <v>27</v>
      </c>
      <c r="B11" s="9">
        <v>9112</v>
      </c>
      <c r="C11" s="113">
        <v>17835</v>
      </c>
      <c r="D11" s="10">
        <v>30153.305722086465</v>
      </c>
      <c r="E11" s="12">
        <v>12485.685272703477</v>
      </c>
      <c r="F11" s="13">
        <v>8969</v>
      </c>
      <c r="G11" s="13">
        <v>9866</v>
      </c>
      <c r="H11" s="39">
        <v>11122</v>
      </c>
      <c r="I11" s="40">
        <v>10800</v>
      </c>
      <c r="J11" s="40">
        <v>7899.3733213965979</v>
      </c>
      <c r="K11" s="44">
        <v>7909.0420769919428</v>
      </c>
      <c r="L11" s="13">
        <v>5898</v>
      </c>
      <c r="M11" s="13">
        <v>5415</v>
      </c>
      <c r="N11" s="13">
        <v>6000</v>
      </c>
      <c r="O11" s="13">
        <v>5778</v>
      </c>
      <c r="P11" s="13">
        <v>379</v>
      </c>
      <c r="Q11" s="14">
        <v>2618</v>
      </c>
      <c r="R11" s="124">
        <v>1745</v>
      </c>
      <c r="S11" s="124">
        <v>1128</v>
      </c>
      <c r="T11" s="3"/>
      <c r="U11" s="3"/>
      <c r="V11" s="3"/>
    </row>
    <row r="12" spans="1:22" s="4" customFormat="1" ht="15.75">
      <c r="A12" s="8" t="s">
        <v>28</v>
      </c>
      <c r="B12" s="9">
        <v>4649</v>
      </c>
      <c r="C12" s="113">
        <v>9097</v>
      </c>
      <c r="D12" s="10">
        <v>12479.706071216504</v>
      </c>
      <c r="E12" s="12">
        <v>5167.5157522421805</v>
      </c>
      <c r="F12" s="13">
        <v>3712</v>
      </c>
      <c r="G12" s="13">
        <v>4083</v>
      </c>
      <c r="H12" s="39">
        <v>4604</v>
      </c>
      <c r="I12" s="40">
        <v>4000</v>
      </c>
      <c r="J12" s="40">
        <v>2925.6938227394808</v>
      </c>
      <c r="K12" s="44">
        <v>2929.2748433303491</v>
      </c>
      <c r="L12" s="13">
        <v>2185</v>
      </c>
      <c r="M12" s="13">
        <v>2005</v>
      </c>
      <c r="N12" s="13">
        <v>2000</v>
      </c>
      <c r="O12" s="13">
        <v>1926</v>
      </c>
      <c r="P12" s="14" t="s">
        <v>34</v>
      </c>
      <c r="Q12" s="14">
        <v>0</v>
      </c>
      <c r="R12" s="124">
        <v>0</v>
      </c>
      <c r="S12" s="124">
        <v>0</v>
      </c>
      <c r="T12" s="3"/>
      <c r="U12" s="3"/>
      <c r="V12" s="3"/>
    </row>
    <row r="13" spans="1:22" s="4" customFormat="1" ht="15.75">
      <c r="A13" s="8" t="s">
        <v>29</v>
      </c>
      <c r="B13" s="9">
        <v>40583</v>
      </c>
      <c r="C13" s="24">
        <v>79410</v>
      </c>
      <c r="D13" s="10">
        <v>51545.304509678776</v>
      </c>
      <c r="E13" s="12">
        <v>21343.545391844349</v>
      </c>
      <c r="F13" s="13">
        <v>15331</v>
      </c>
      <c r="G13" s="13">
        <v>16864</v>
      </c>
      <c r="H13" s="39">
        <v>19010</v>
      </c>
      <c r="I13" s="40">
        <v>20000</v>
      </c>
      <c r="J13" s="40">
        <v>14628.469113697403</v>
      </c>
      <c r="K13" s="44">
        <v>14646.374216651744</v>
      </c>
      <c r="L13" s="13">
        <v>10922</v>
      </c>
      <c r="M13" s="13">
        <v>10027</v>
      </c>
      <c r="N13" s="13">
        <v>7000</v>
      </c>
      <c r="O13" s="13">
        <v>6741</v>
      </c>
      <c r="P13" s="13">
        <v>2213</v>
      </c>
      <c r="Q13" s="14">
        <v>15288</v>
      </c>
      <c r="R13" s="124">
        <v>10192</v>
      </c>
      <c r="S13" s="124">
        <v>6592</v>
      </c>
      <c r="T13" s="3"/>
      <c r="U13" s="3"/>
      <c r="V13" s="3"/>
    </row>
    <row r="14" spans="1:22" s="4" customFormat="1" ht="15.75">
      <c r="A14" s="8" t="s">
        <v>30</v>
      </c>
      <c r="B14" s="9">
        <v>11183</v>
      </c>
      <c r="C14" s="113">
        <v>21880</v>
      </c>
      <c r="D14" s="10">
        <v>1934.0904256368558</v>
      </c>
      <c r="E14" s="12">
        <v>800.85561981228534</v>
      </c>
      <c r="F14" s="13">
        <v>575</v>
      </c>
      <c r="G14" s="13">
        <v>633</v>
      </c>
      <c r="H14" s="39">
        <v>714</v>
      </c>
      <c r="I14" s="40">
        <v>700</v>
      </c>
      <c r="J14" s="40">
        <v>511.99641897940916</v>
      </c>
      <c r="K14" s="44">
        <v>512.62309758281106</v>
      </c>
      <c r="L14" s="13">
        <v>382</v>
      </c>
      <c r="M14" s="13">
        <v>351</v>
      </c>
      <c r="N14" s="13">
        <v>400</v>
      </c>
      <c r="O14" s="13">
        <v>385</v>
      </c>
      <c r="P14" s="14" t="s">
        <v>34</v>
      </c>
      <c r="Q14" s="14">
        <v>0</v>
      </c>
      <c r="R14" s="124">
        <v>0</v>
      </c>
      <c r="S14" s="124">
        <v>0</v>
      </c>
      <c r="T14" s="3"/>
      <c r="U14" s="3"/>
      <c r="V14" s="3"/>
    </row>
    <row r="15" spans="1:22" s="4" customFormat="1" ht="15.75">
      <c r="A15" s="8" t="s">
        <v>31</v>
      </c>
      <c r="B15" s="9">
        <v>3</v>
      </c>
      <c r="C15" s="113">
        <v>10</v>
      </c>
      <c r="D15" s="43" t="s">
        <v>34</v>
      </c>
      <c r="E15" s="12" t="s">
        <v>34</v>
      </c>
      <c r="F15" s="14" t="s">
        <v>34</v>
      </c>
      <c r="G15" s="14" t="s">
        <v>34</v>
      </c>
      <c r="H15" s="14" t="s">
        <v>34</v>
      </c>
      <c r="I15" s="44" t="s">
        <v>34</v>
      </c>
      <c r="J15" s="44">
        <v>0</v>
      </c>
      <c r="K15" s="44" t="s">
        <v>34</v>
      </c>
      <c r="L15" s="14" t="s">
        <v>34</v>
      </c>
      <c r="M15" s="14" t="s">
        <v>34</v>
      </c>
      <c r="N15" s="14" t="s">
        <v>34</v>
      </c>
      <c r="O15" s="13">
        <v>0</v>
      </c>
      <c r="P15" s="14" t="s">
        <v>34</v>
      </c>
      <c r="Q15" s="14">
        <v>0</v>
      </c>
      <c r="R15" s="124">
        <v>0</v>
      </c>
      <c r="S15" s="124">
        <v>0</v>
      </c>
      <c r="T15" s="3"/>
      <c r="U15" s="3"/>
      <c r="V15" s="3"/>
    </row>
    <row r="16" spans="1:22" s="4" customFormat="1" ht="15.75">
      <c r="A16" s="8" t="s">
        <v>32</v>
      </c>
      <c r="B16" s="9">
        <v>18813</v>
      </c>
      <c r="C16" s="113">
        <v>36810</v>
      </c>
      <c r="D16" s="10">
        <v>41603.57136748905</v>
      </c>
      <c r="E16" s="12">
        <v>17226.937009909463</v>
      </c>
      <c r="F16" s="13">
        <v>12374</v>
      </c>
      <c r="G16" s="13">
        <v>13611</v>
      </c>
      <c r="H16" s="39">
        <v>15344</v>
      </c>
      <c r="I16" s="40">
        <v>12000</v>
      </c>
      <c r="J16" s="40">
        <v>8777.0814682184428</v>
      </c>
      <c r="K16" s="44">
        <v>8787.8245299910486</v>
      </c>
      <c r="L16" s="13">
        <v>6553</v>
      </c>
      <c r="M16" s="13">
        <v>6016</v>
      </c>
      <c r="N16" s="13">
        <v>3000</v>
      </c>
      <c r="O16" s="13">
        <v>2889</v>
      </c>
      <c r="P16" s="13">
        <v>246</v>
      </c>
      <c r="Q16" s="14">
        <v>1699</v>
      </c>
      <c r="R16" s="124">
        <v>1133</v>
      </c>
      <c r="S16" s="124">
        <v>733</v>
      </c>
      <c r="T16" s="3"/>
      <c r="U16" s="3"/>
      <c r="V16" s="3"/>
    </row>
    <row r="17" spans="1:22" s="4" customFormat="1" ht="15.75">
      <c r="A17" s="8" t="s">
        <v>33</v>
      </c>
      <c r="B17" s="14" t="s">
        <v>34</v>
      </c>
      <c r="C17" s="113" t="s">
        <v>34</v>
      </c>
      <c r="D17" s="43" t="s">
        <v>34</v>
      </c>
      <c r="E17" s="12" t="s">
        <v>34</v>
      </c>
      <c r="F17" s="14" t="s">
        <v>34</v>
      </c>
      <c r="G17" s="14" t="s">
        <v>34</v>
      </c>
      <c r="H17" s="14" t="s">
        <v>34</v>
      </c>
      <c r="I17" s="44" t="s">
        <v>34</v>
      </c>
      <c r="J17" s="44">
        <v>0</v>
      </c>
      <c r="K17" s="44" t="s">
        <v>34</v>
      </c>
      <c r="L17" s="13"/>
      <c r="M17" s="14" t="s">
        <v>34</v>
      </c>
      <c r="N17" s="14" t="s">
        <v>34</v>
      </c>
      <c r="O17" s="13">
        <v>0</v>
      </c>
      <c r="P17" s="13">
        <v>2</v>
      </c>
      <c r="Q17" s="12">
        <v>15</v>
      </c>
      <c r="R17" s="124">
        <v>10</v>
      </c>
      <c r="S17" s="124">
        <v>6</v>
      </c>
      <c r="T17" s="3"/>
      <c r="U17" s="3"/>
      <c r="V17" s="3"/>
    </row>
    <row r="18" spans="1:22" s="4" customFormat="1" ht="15.75">
      <c r="A18" s="8" t="s">
        <v>35</v>
      </c>
      <c r="B18" s="9">
        <v>1</v>
      </c>
      <c r="C18" s="113">
        <v>2</v>
      </c>
      <c r="D18" s="43" t="s">
        <v>34</v>
      </c>
      <c r="E18" s="12" t="s">
        <v>34</v>
      </c>
      <c r="F18" s="14" t="s">
        <v>34</v>
      </c>
      <c r="G18" s="14" t="s">
        <v>34</v>
      </c>
      <c r="H18" s="14" t="s">
        <v>34</v>
      </c>
      <c r="I18" s="44">
        <v>50</v>
      </c>
      <c r="J18" s="44">
        <v>36.571172784243508</v>
      </c>
      <c r="K18" s="44">
        <v>36.615935541629362</v>
      </c>
      <c r="L18" s="13">
        <v>27</v>
      </c>
      <c r="M18" s="13">
        <v>25</v>
      </c>
      <c r="N18" s="13">
        <v>25</v>
      </c>
      <c r="O18" s="13">
        <v>24</v>
      </c>
      <c r="P18" s="14" t="s">
        <v>34</v>
      </c>
      <c r="Q18" s="14">
        <v>0</v>
      </c>
      <c r="R18" s="124">
        <v>0</v>
      </c>
      <c r="S18" s="124">
        <v>0</v>
      </c>
      <c r="T18" s="3"/>
      <c r="U18" s="3"/>
      <c r="V18" s="3"/>
    </row>
    <row r="19" spans="1:22" s="4" customFormat="1" ht="15.75">
      <c r="A19" s="8" t="s">
        <v>36</v>
      </c>
      <c r="B19" s="9">
        <v>375</v>
      </c>
      <c r="C19" s="113">
        <v>730</v>
      </c>
      <c r="D19" s="10">
        <v>1554.7366635569499</v>
      </c>
      <c r="E19" s="12">
        <v>643.77527432710076</v>
      </c>
      <c r="F19" s="13">
        <v>462</v>
      </c>
      <c r="G19" s="13">
        <v>508</v>
      </c>
      <c r="H19" s="39">
        <v>573</v>
      </c>
      <c r="I19" s="40">
        <v>300</v>
      </c>
      <c r="J19" s="40">
        <v>219.42703670546106</v>
      </c>
      <c r="K19" s="44">
        <v>219.69561324977622</v>
      </c>
      <c r="L19" s="13">
        <v>164</v>
      </c>
      <c r="M19" s="13">
        <v>151</v>
      </c>
      <c r="N19" s="13">
        <v>155</v>
      </c>
      <c r="O19" s="13">
        <v>149</v>
      </c>
      <c r="P19" s="14" t="s">
        <v>34</v>
      </c>
      <c r="Q19" s="14">
        <v>0</v>
      </c>
      <c r="R19" s="124">
        <v>0</v>
      </c>
      <c r="S19" s="124">
        <v>0</v>
      </c>
      <c r="T19" s="3"/>
      <c r="U19" s="3"/>
      <c r="V19" s="3"/>
    </row>
    <row r="20" spans="1:22" s="4" customFormat="1" ht="15.75">
      <c r="A20" s="8" t="s">
        <v>37</v>
      </c>
      <c r="B20" s="9">
        <v>7556</v>
      </c>
      <c r="C20" s="113">
        <v>14790</v>
      </c>
      <c r="D20" s="10">
        <v>22191.253619588791</v>
      </c>
      <c r="E20" s="12">
        <v>9188.8103763687559</v>
      </c>
      <c r="F20" s="13">
        <v>6600</v>
      </c>
      <c r="G20" s="13">
        <v>7260</v>
      </c>
      <c r="H20" s="39">
        <v>8184</v>
      </c>
      <c r="I20" s="40">
        <v>5720</v>
      </c>
      <c r="J20" s="40">
        <v>4183.7421665174579</v>
      </c>
      <c r="K20" s="44">
        <v>4188.8630259623997</v>
      </c>
      <c r="L20" s="13">
        <v>3124</v>
      </c>
      <c r="M20" s="13">
        <v>2868</v>
      </c>
      <c r="N20" s="13">
        <v>1800</v>
      </c>
      <c r="O20" s="13">
        <v>1733</v>
      </c>
      <c r="P20" s="13">
        <v>2</v>
      </c>
      <c r="Q20" s="14">
        <v>14</v>
      </c>
      <c r="R20" s="124">
        <v>9</v>
      </c>
      <c r="S20" s="124">
        <v>6</v>
      </c>
      <c r="T20" s="3"/>
      <c r="U20" s="3"/>
      <c r="V20" s="3"/>
    </row>
    <row r="21" spans="1:22" s="4" customFormat="1" ht="15.75">
      <c r="A21" s="8" t="s">
        <v>38</v>
      </c>
      <c r="B21" s="14" t="s">
        <v>34</v>
      </c>
      <c r="C21" s="125" t="s">
        <v>34</v>
      </c>
      <c r="D21" s="126" t="s">
        <v>34</v>
      </c>
      <c r="E21" s="125" t="s">
        <v>34</v>
      </c>
      <c r="F21" s="14" t="s">
        <v>34</v>
      </c>
      <c r="G21" s="14" t="s">
        <v>34</v>
      </c>
      <c r="H21" s="14" t="s">
        <v>34</v>
      </c>
      <c r="I21" s="44" t="s">
        <v>34</v>
      </c>
      <c r="J21" s="13">
        <v>0</v>
      </c>
      <c r="K21" s="14" t="s">
        <v>34</v>
      </c>
      <c r="L21" s="14" t="s">
        <v>34</v>
      </c>
      <c r="M21" s="14" t="s">
        <v>34</v>
      </c>
      <c r="N21" s="14" t="s">
        <v>34</v>
      </c>
      <c r="O21" s="13">
        <v>0</v>
      </c>
      <c r="P21" s="13">
        <v>0.5</v>
      </c>
      <c r="Q21" s="13">
        <v>3</v>
      </c>
      <c r="R21" s="124">
        <v>2</v>
      </c>
      <c r="S21" s="124">
        <v>1</v>
      </c>
      <c r="T21" s="3"/>
      <c r="U21" s="3"/>
      <c r="V21" s="3"/>
    </row>
    <row r="22" spans="1:22" s="4" customFormat="1" ht="15.75">
      <c r="A22" s="8" t="s">
        <v>39</v>
      </c>
      <c r="B22" s="14" t="s">
        <v>34</v>
      </c>
      <c r="C22" s="67" t="s">
        <v>34</v>
      </c>
      <c r="D22" s="126" t="s">
        <v>34</v>
      </c>
      <c r="E22" s="125" t="s">
        <v>34</v>
      </c>
      <c r="F22" s="14" t="s">
        <v>34</v>
      </c>
      <c r="G22" s="14" t="s">
        <v>34</v>
      </c>
      <c r="H22" s="14" t="s">
        <v>34</v>
      </c>
      <c r="I22" s="44" t="s">
        <v>34</v>
      </c>
      <c r="J22" s="13">
        <v>0</v>
      </c>
      <c r="K22" s="14" t="s">
        <v>34</v>
      </c>
      <c r="L22" s="14" t="s">
        <v>34</v>
      </c>
      <c r="M22" s="14" t="s">
        <v>34</v>
      </c>
      <c r="N22" s="14" t="s">
        <v>34</v>
      </c>
      <c r="O22" s="13">
        <v>0</v>
      </c>
      <c r="P22" s="14" t="s">
        <v>34</v>
      </c>
      <c r="Q22" s="13">
        <v>0</v>
      </c>
      <c r="R22" s="124">
        <v>0</v>
      </c>
      <c r="S22" s="124" t="s">
        <v>34</v>
      </c>
      <c r="T22" s="3"/>
      <c r="U22" s="3"/>
      <c r="V22" s="3"/>
    </row>
    <row r="23" spans="1:22" s="4" customFormat="1" ht="15.75">
      <c r="A23" s="8" t="s">
        <v>40</v>
      </c>
      <c r="B23" s="14" t="s">
        <v>34</v>
      </c>
      <c r="C23" s="125" t="s">
        <v>34</v>
      </c>
      <c r="D23" s="43" t="s">
        <v>34</v>
      </c>
      <c r="E23" s="125" t="s">
        <v>34</v>
      </c>
      <c r="F23" s="14" t="s">
        <v>34</v>
      </c>
      <c r="G23" s="14" t="s">
        <v>34</v>
      </c>
      <c r="H23" s="14" t="s">
        <v>34</v>
      </c>
      <c r="I23" s="44" t="s">
        <v>34</v>
      </c>
      <c r="J23" s="13">
        <v>0</v>
      </c>
      <c r="K23" s="14" t="s">
        <v>34</v>
      </c>
      <c r="L23" s="14" t="s">
        <v>34</v>
      </c>
      <c r="M23" s="14" t="s">
        <v>34</v>
      </c>
      <c r="N23" s="14" t="s">
        <v>34</v>
      </c>
      <c r="O23" s="13">
        <v>0</v>
      </c>
      <c r="P23" s="14" t="s">
        <v>34</v>
      </c>
      <c r="Q23" s="13">
        <v>0</v>
      </c>
      <c r="R23" s="124">
        <v>0</v>
      </c>
      <c r="S23" s="124" t="s">
        <v>34</v>
      </c>
    </row>
    <row r="24" spans="1:22" s="4" customFormat="1" ht="15.75">
      <c r="A24" s="16" t="s">
        <v>41</v>
      </c>
      <c r="B24" s="17">
        <v>99139</v>
      </c>
      <c r="C24" s="30">
        <v>194000</v>
      </c>
      <c r="D24" s="18">
        <v>168103.28745296333</v>
      </c>
      <c r="E24" s="18">
        <v>69607</v>
      </c>
      <c r="F24" s="18">
        <v>50000</v>
      </c>
      <c r="G24" s="19">
        <v>55000</v>
      </c>
      <c r="H24" s="52">
        <v>62000</v>
      </c>
      <c r="I24" s="19">
        <v>55850</v>
      </c>
      <c r="J24" s="19">
        <v>40850</v>
      </c>
      <c r="K24" s="34">
        <v>40900</v>
      </c>
      <c r="L24" s="34">
        <v>30500</v>
      </c>
      <c r="M24" s="19">
        <v>28000</v>
      </c>
      <c r="N24" s="19">
        <v>21600</v>
      </c>
      <c r="O24" s="19">
        <v>20800</v>
      </c>
      <c r="P24" s="19">
        <v>3257</v>
      </c>
      <c r="Q24" s="19">
        <v>22500</v>
      </c>
      <c r="R24" s="127">
        <v>15000</v>
      </c>
      <c r="S24" s="127">
        <v>9700</v>
      </c>
    </row>
    <row r="25" spans="1:22" s="4" customFormat="1" ht="15.75">
      <c r="A25" s="31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  <c r="Q25" s="22"/>
    </row>
    <row r="26" spans="1:22" s="4" customFormat="1" ht="15.75">
      <c r="A26" s="186" t="s">
        <v>3</v>
      </c>
      <c r="B26" s="185" t="s">
        <v>42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</row>
    <row r="27" spans="1:22" s="4" customFormat="1" ht="15.75">
      <c r="A27" s="187"/>
      <c r="B27" s="7" t="s">
        <v>5</v>
      </c>
      <c r="C27" s="7" t="s">
        <v>6</v>
      </c>
      <c r="D27" s="7" t="s">
        <v>7</v>
      </c>
      <c r="E27" s="7" t="s">
        <v>8</v>
      </c>
      <c r="F27" s="7" t="s">
        <v>9</v>
      </c>
      <c r="G27" s="7" t="s">
        <v>10</v>
      </c>
      <c r="H27" s="7" t="s">
        <v>11</v>
      </c>
      <c r="I27" s="7" t="s">
        <v>12</v>
      </c>
      <c r="J27" s="7" t="s">
        <v>13</v>
      </c>
      <c r="K27" s="109" t="s">
        <v>14</v>
      </c>
      <c r="L27" s="7" t="s">
        <v>15</v>
      </c>
      <c r="M27" s="7" t="s">
        <v>16</v>
      </c>
      <c r="N27" s="7" t="s">
        <v>17</v>
      </c>
      <c r="O27" s="7" t="s">
        <v>18</v>
      </c>
      <c r="P27" s="7" t="s">
        <v>19</v>
      </c>
      <c r="Q27" s="7" t="s">
        <v>20</v>
      </c>
      <c r="R27" s="7" t="s">
        <v>21</v>
      </c>
      <c r="S27" s="7" t="s">
        <v>22</v>
      </c>
    </row>
    <row r="28" spans="1:22" s="4" customFormat="1" ht="15.75">
      <c r="A28" s="8" t="s">
        <v>23</v>
      </c>
      <c r="B28" s="9">
        <v>11</v>
      </c>
      <c r="C28" s="24">
        <v>11</v>
      </c>
      <c r="D28" s="25">
        <v>230.21008759707777</v>
      </c>
      <c r="E28" s="12">
        <v>95.324264863458112</v>
      </c>
      <c r="F28" s="13">
        <v>69</v>
      </c>
      <c r="G28" s="13">
        <v>101</v>
      </c>
      <c r="H28" s="39">
        <v>98</v>
      </c>
      <c r="I28" s="40">
        <v>75.384615384615373</v>
      </c>
      <c r="J28" s="99">
        <v>48.537260519247965</v>
      </c>
      <c r="K28" s="44">
        <v>48.596430366726011</v>
      </c>
      <c r="L28" s="13">
        <v>36</v>
      </c>
      <c r="M28" s="13">
        <v>29</v>
      </c>
      <c r="N28" s="13">
        <v>40</v>
      </c>
      <c r="O28" s="13">
        <v>39</v>
      </c>
      <c r="P28" s="13">
        <v>5</v>
      </c>
      <c r="Q28" s="108">
        <v>32</v>
      </c>
      <c r="R28" s="124">
        <v>21.5</v>
      </c>
      <c r="S28" s="124">
        <v>11.175000000000001</v>
      </c>
    </row>
    <row r="29" spans="1:22" s="4" customFormat="1" ht="15.75">
      <c r="A29" s="8" t="s">
        <v>24</v>
      </c>
      <c r="B29" s="9">
        <v>12235</v>
      </c>
      <c r="C29" s="24">
        <v>12422</v>
      </c>
      <c r="D29" s="25">
        <v>8152.4708355069888</v>
      </c>
      <c r="E29" s="12">
        <v>3375.7351701096809</v>
      </c>
      <c r="F29" s="13">
        <v>2454</v>
      </c>
      <c r="G29" s="13">
        <v>3590</v>
      </c>
      <c r="H29" s="39">
        <v>3470</v>
      </c>
      <c r="I29" s="40">
        <v>3232.4173265020954</v>
      </c>
      <c r="J29" s="99">
        <v>2089.823097582811</v>
      </c>
      <c r="K29" s="44">
        <v>2092.3707179597591</v>
      </c>
      <c r="L29" s="13">
        <v>1560</v>
      </c>
      <c r="M29" s="13">
        <v>1253</v>
      </c>
      <c r="N29" s="13">
        <v>1500</v>
      </c>
      <c r="O29" s="13">
        <v>1472</v>
      </c>
      <c r="P29" s="13">
        <v>289</v>
      </c>
      <c r="Q29" s="108">
        <v>1834</v>
      </c>
      <c r="R29" s="124">
        <v>1212.057</v>
      </c>
      <c r="S29" s="124">
        <v>678.72</v>
      </c>
    </row>
    <row r="30" spans="1:22" s="4" customFormat="1" ht="15.75">
      <c r="A30" s="8" t="s">
        <v>25</v>
      </c>
      <c r="B30" s="9">
        <v>4</v>
      </c>
      <c r="C30" s="24">
        <v>4</v>
      </c>
      <c r="D30" s="28" t="s">
        <v>34</v>
      </c>
      <c r="E30" s="12" t="s">
        <v>34</v>
      </c>
      <c r="F30" s="14" t="s">
        <v>34</v>
      </c>
      <c r="G30" s="14" t="s">
        <v>34</v>
      </c>
      <c r="H30" s="14" t="s">
        <v>34</v>
      </c>
      <c r="I30" s="44">
        <v>0</v>
      </c>
      <c r="J30" s="99" t="s">
        <v>34</v>
      </c>
      <c r="K30" s="44" t="s">
        <v>34</v>
      </c>
      <c r="L30" s="14">
        <v>0</v>
      </c>
      <c r="M30" s="14" t="s">
        <v>34</v>
      </c>
      <c r="N30" s="13">
        <v>0</v>
      </c>
      <c r="O30" s="13">
        <v>0</v>
      </c>
      <c r="P30" s="13">
        <v>50</v>
      </c>
      <c r="Q30" s="108">
        <v>317</v>
      </c>
      <c r="R30" s="124">
        <v>46</v>
      </c>
      <c r="S30" s="124">
        <v>25.98</v>
      </c>
    </row>
    <row r="31" spans="1:22" s="4" customFormat="1" ht="15.75">
      <c r="A31" s="8" t="s">
        <v>26</v>
      </c>
      <c r="B31" s="9">
        <v>4</v>
      </c>
      <c r="C31" s="24">
        <v>4</v>
      </c>
      <c r="D31" s="10">
        <v>852.38121074516164</v>
      </c>
      <c r="E31" s="43">
        <v>352.94983441350422</v>
      </c>
      <c r="F31" s="13">
        <v>257</v>
      </c>
      <c r="G31" s="13">
        <v>376</v>
      </c>
      <c r="H31" s="39">
        <v>365</v>
      </c>
      <c r="I31" s="40">
        <v>358.48214285714289</v>
      </c>
      <c r="J31" s="99">
        <v>231.47358102059087</v>
      </c>
      <c r="K31" s="44">
        <v>231.75576127422829</v>
      </c>
      <c r="L31" s="13">
        <v>173</v>
      </c>
      <c r="M31" s="13">
        <v>139</v>
      </c>
      <c r="N31" s="13">
        <v>270</v>
      </c>
      <c r="O31" s="13">
        <v>266</v>
      </c>
      <c r="P31" s="13">
        <v>406</v>
      </c>
      <c r="Q31" s="108">
        <v>2576</v>
      </c>
      <c r="R31" s="124">
        <v>1702.0650000000001</v>
      </c>
      <c r="S31" s="124">
        <v>953.298</v>
      </c>
    </row>
    <row r="32" spans="1:22" s="4" customFormat="1" ht="15.75">
      <c r="A32" s="8" t="s">
        <v>27</v>
      </c>
      <c r="B32" s="9">
        <v>18420</v>
      </c>
      <c r="C32" s="24">
        <v>18702</v>
      </c>
      <c r="D32" s="10">
        <v>48245.289155338345</v>
      </c>
      <c r="E32" s="43">
        <v>19977.172893947391</v>
      </c>
      <c r="F32" s="13">
        <v>14522</v>
      </c>
      <c r="G32" s="13">
        <v>21245</v>
      </c>
      <c r="H32" s="39">
        <v>20528</v>
      </c>
      <c r="I32" s="40">
        <v>19933.680992627225</v>
      </c>
      <c r="J32" s="99">
        <v>12896.516884512086</v>
      </c>
      <c r="K32" s="44">
        <v>12912.238516283043</v>
      </c>
      <c r="L32" s="13">
        <v>9629</v>
      </c>
      <c r="M32" s="13">
        <v>7735</v>
      </c>
      <c r="N32" s="13">
        <v>10200</v>
      </c>
      <c r="O32" s="13">
        <v>10009</v>
      </c>
      <c r="P32" s="13">
        <v>709</v>
      </c>
      <c r="Q32" s="108">
        <v>4498</v>
      </c>
      <c r="R32" s="124">
        <v>2971.7350000000001</v>
      </c>
      <c r="S32" s="124">
        <v>1663.8</v>
      </c>
    </row>
    <row r="33" spans="1:19" s="4" customFormat="1" ht="15.75">
      <c r="A33" s="8" t="s">
        <v>28</v>
      </c>
      <c r="B33" s="9">
        <v>9697</v>
      </c>
      <c r="C33" s="24">
        <v>9846</v>
      </c>
      <c r="D33" s="10">
        <v>19343.544410385584</v>
      </c>
      <c r="E33" s="43">
        <v>8009.6800710181669</v>
      </c>
      <c r="F33" s="13">
        <v>5822</v>
      </c>
      <c r="G33" s="13">
        <v>8517</v>
      </c>
      <c r="H33" s="39">
        <v>8229</v>
      </c>
      <c r="I33" s="40">
        <v>7149.4352736750643</v>
      </c>
      <c r="J33" s="99">
        <v>4624.2053715308857</v>
      </c>
      <c r="K33" s="44">
        <v>4629.8425567286813</v>
      </c>
      <c r="L33" s="13">
        <v>3453</v>
      </c>
      <c r="M33" s="13">
        <v>2774</v>
      </c>
      <c r="N33" s="13">
        <v>3300</v>
      </c>
      <c r="O33" s="13">
        <v>3238</v>
      </c>
      <c r="P33" s="13">
        <v>1</v>
      </c>
      <c r="Q33" s="108">
        <v>6</v>
      </c>
      <c r="R33" s="124">
        <v>0</v>
      </c>
      <c r="S33" s="124">
        <v>0</v>
      </c>
    </row>
    <row r="34" spans="1:19" s="4" customFormat="1" ht="15.75">
      <c r="A34" s="8" t="s">
        <v>29</v>
      </c>
      <c r="B34" s="9">
        <v>82012</v>
      </c>
      <c r="C34" s="24">
        <v>83267</v>
      </c>
      <c r="D34" s="10">
        <v>82472.487215486035</v>
      </c>
      <c r="E34" s="43">
        <v>34149.803326763285</v>
      </c>
      <c r="F34" s="13">
        <v>24824</v>
      </c>
      <c r="G34" s="13">
        <v>36316</v>
      </c>
      <c r="H34" s="39">
        <v>35090</v>
      </c>
      <c r="I34" s="40">
        <v>36917.41188847975</v>
      </c>
      <c r="J34" s="99">
        <v>23861.958818263207</v>
      </c>
      <c r="K34" s="44">
        <v>23891.047984992016</v>
      </c>
      <c r="L34" s="13">
        <v>17816</v>
      </c>
      <c r="M34" s="13">
        <v>14311</v>
      </c>
      <c r="N34" s="13">
        <v>11200</v>
      </c>
      <c r="O34" s="13">
        <v>10991</v>
      </c>
      <c r="P34" s="13">
        <v>4200</v>
      </c>
      <c r="Q34" s="108">
        <v>26648</v>
      </c>
      <c r="R34" s="124">
        <v>17601.583999999999</v>
      </c>
      <c r="S34" s="124">
        <v>9861.6319999999996</v>
      </c>
    </row>
    <row r="35" spans="1:19" s="4" customFormat="1" ht="15.75">
      <c r="A35" s="8" t="s">
        <v>30</v>
      </c>
      <c r="B35" s="9">
        <v>19330</v>
      </c>
      <c r="C35" s="24">
        <v>19626</v>
      </c>
      <c r="D35" s="10">
        <v>3481.3627661463406</v>
      </c>
      <c r="E35" s="43">
        <v>1441.5456328166892</v>
      </c>
      <c r="F35" s="13">
        <v>1048</v>
      </c>
      <c r="G35" s="13">
        <v>1533</v>
      </c>
      <c r="H35" s="39">
        <v>1481</v>
      </c>
      <c r="I35" s="40">
        <v>1451.9607843137255</v>
      </c>
      <c r="J35" s="99">
        <v>939.51342882721576</v>
      </c>
      <c r="K35" s="44">
        <v>940.65875235171177</v>
      </c>
      <c r="L35" s="13">
        <v>702</v>
      </c>
      <c r="M35" s="13">
        <v>564</v>
      </c>
      <c r="N35" s="13">
        <v>680</v>
      </c>
      <c r="O35" s="13">
        <v>667</v>
      </c>
      <c r="P35" s="14" t="s">
        <v>34</v>
      </c>
      <c r="Q35" s="128">
        <v>0</v>
      </c>
      <c r="R35" s="124">
        <v>0</v>
      </c>
      <c r="S35" s="124">
        <v>0</v>
      </c>
    </row>
    <row r="36" spans="1:19" s="4" customFormat="1" ht="15.75">
      <c r="A36" s="8" t="s">
        <v>31</v>
      </c>
      <c r="B36" s="9">
        <v>2</v>
      </c>
      <c r="C36" s="24">
        <v>2</v>
      </c>
      <c r="D36" s="43" t="s">
        <v>34</v>
      </c>
      <c r="E36" s="43" t="s">
        <v>34</v>
      </c>
      <c r="F36" s="14" t="s">
        <v>34</v>
      </c>
      <c r="G36" s="14" t="s">
        <v>34</v>
      </c>
      <c r="H36" s="14" t="s">
        <v>34</v>
      </c>
      <c r="I36" s="44" t="s">
        <v>34</v>
      </c>
      <c r="J36" s="99" t="s">
        <v>34</v>
      </c>
      <c r="K36" s="44" t="s">
        <v>34</v>
      </c>
      <c r="L36" s="14">
        <v>0</v>
      </c>
      <c r="M36" s="14" t="s">
        <v>34</v>
      </c>
      <c r="N36" s="13">
        <v>0</v>
      </c>
      <c r="O36" s="13">
        <v>0</v>
      </c>
      <c r="P36" s="14" t="s">
        <v>34</v>
      </c>
      <c r="Q36" s="128">
        <v>0</v>
      </c>
      <c r="R36" s="124">
        <v>0</v>
      </c>
      <c r="S36" s="124">
        <v>0</v>
      </c>
    </row>
    <row r="37" spans="1:19" s="4" customFormat="1" ht="15.75">
      <c r="A37" s="8" t="s">
        <v>32</v>
      </c>
      <c r="B37" s="9">
        <v>33242</v>
      </c>
      <c r="C37" s="24">
        <v>33751</v>
      </c>
      <c r="D37" s="25">
        <v>68645.892756356945</v>
      </c>
      <c r="E37" s="12">
        <v>28424.554854209498</v>
      </c>
      <c r="F37" s="13">
        <v>20662</v>
      </c>
      <c r="G37" s="13">
        <v>30227</v>
      </c>
      <c r="H37" s="39">
        <v>29206</v>
      </c>
      <c r="I37" s="40">
        <v>22840.980187695513</v>
      </c>
      <c r="J37" s="99">
        <v>14778.849776186213</v>
      </c>
      <c r="K37" s="44">
        <v>14796.866085260994</v>
      </c>
      <c r="L37" s="13">
        <v>11034</v>
      </c>
      <c r="M37" s="13">
        <v>8863</v>
      </c>
      <c r="N37" s="13">
        <v>4800</v>
      </c>
      <c r="O37" s="13">
        <v>4710</v>
      </c>
      <c r="P37" s="129">
        <v>321</v>
      </c>
      <c r="Q37" s="130">
        <v>2037</v>
      </c>
      <c r="R37" s="124">
        <v>1518.22</v>
      </c>
      <c r="S37" s="124">
        <v>851.01300000000003</v>
      </c>
    </row>
    <row r="38" spans="1:19" s="4" customFormat="1" ht="15.75">
      <c r="A38" s="8" t="s">
        <v>33</v>
      </c>
      <c r="B38" s="14" t="s">
        <v>34</v>
      </c>
      <c r="C38" s="24" t="s">
        <v>34</v>
      </c>
      <c r="D38" s="28" t="s">
        <v>34</v>
      </c>
      <c r="E38" s="12" t="s">
        <v>34</v>
      </c>
      <c r="F38" s="14" t="s">
        <v>34</v>
      </c>
      <c r="G38" s="14" t="s">
        <v>34</v>
      </c>
      <c r="H38" s="14" t="s">
        <v>34</v>
      </c>
      <c r="I38" s="44" t="s">
        <v>34</v>
      </c>
      <c r="J38" s="89">
        <v>0</v>
      </c>
      <c r="K38" s="44" t="s">
        <v>34</v>
      </c>
      <c r="L38" s="14">
        <v>0</v>
      </c>
      <c r="M38" s="14" t="s">
        <v>34</v>
      </c>
      <c r="N38" s="13">
        <v>0</v>
      </c>
      <c r="O38" s="13">
        <v>0</v>
      </c>
      <c r="P38" s="129">
        <v>5</v>
      </c>
      <c r="Q38" s="130">
        <v>32</v>
      </c>
      <c r="R38" s="124">
        <v>21.14</v>
      </c>
      <c r="S38" s="124">
        <v>10.986000000000001</v>
      </c>
    </row>
    <row r="39" spans="1:19" s="4" customFormat="1" ht="15.75">
      <c r="A39" s="8" t="s">
        <v>35</v>
      </c>
      <c r="B39" s="9">
        <v>1</v>
      </c>
      <c r="C39" s="24">
        <v>1</v>
      </c>
      <c r="D39" s="28" t="s">
        <v>34</v>
      </c>
      <c r="E39" s="12" t="s">
        <v>34</v>
      </c>
      <c r="F39" s="14" t="s">
        <v>34</v>
      </c>
      <c r="G39" s="14" t="s">
        <v>34</v>
      </c>
      <c r="H39" s="14" t="s">
        <v>34</v>
      </c>
      <c r="I39" s="44">
        <v>75</v>
      </c>
      <c r="J39" s="99">
        <v>48.529946284691135</v>
      </c>
      <c r="K39" s="44">
        <v>48.589107215676201</v>
      </c>
      <c r="L39" s="13">
        <v>36</v>
      </c>
      <c r="M39" s="13">
        <v>29</v>
      </c>
      <c r="N39" s="13">
        <v>32.5</v>
      </c>
      <c r="O39" s="13">
        <v>32</v>
      </c>
      <c r="P39" s="14" t="s">
        <v>34</v>
      </c>
      <c r="Q39" s="128">
        <v>0</v>
      </c>
      <c r="R39" s="124">
        <v>0</v>
      </c>
      <c r="S39" s="124">
        <v>0</v>
      </c>
    </row>
    <row r="40" spans="1:19" s="4" customFormat="1" ht="15.75">
      <c r="A40" s="8" t="s">
        <v>36</v>
      </c>
      <c r="B40" s="9">
        <v>418</v>
      </c>
      <c r="C40" s="24">
        <v>424</v>
      </c>
      <c r="D40" s="25">
        <v>2021.1576626240349</v>
      </c>
      <c r="E40" s="28">
        <v>836.91105969253385</v>
      </c>
      <c r="F40" s="13">
        <v>608</v>
      </c>
      <c r="G40" s="13">
        <v>889</v>
      </c>
      <c r="H40" s="39">
        <v>859</v>
      </c>
      <c r="I40" s="40">
        <v>375</v>
      </c>
      <c r="J40" s="99">
        <v>291.17967770814681</v>
      </c>
      <c r="K40" s="44">
        <v>291.53464329405716</v>
      </c>
      <c r="L40" s="13">
        <v>217</v>
      </c>
      <c r="M40" s="13">
        <v>174</v>
      </c>
      <c r="N40" s="13">
        <v>217</v>
      </c>
      <c r="O40" s="13">
        <v>213</v>
      </c>
      <c r="P40" s="14" t="s">
        <v>34</v>
      </c>
      <c r="Q40" s="128">
        <v>0</v>
      </c>
      <c r="R40" s="124">
        <v>0</v>
      </c>
      <c r="S40" s="124">
        <v>0</v>
      </c>
    </row>
    <row r="41" spans="1:19" s="4" customFormat="1" ht="15.75">
      <c r="A41" s="8" t="s">
        <v>37</v>
      </c>
      <c r="B41" s="9">
        <v>15698</v>
      </c>
      <c r="C41" s="24">
        <v>15939</v>
      </c>
      <c r="D41" s="25">
        <v>28848.629705465428</v>
      </c>
      <c r="E41" s="12">
        <v>11945.499207683373</v>
      </c>
      <c r="F41" s="13">
        <v>8683</v>
      </c>
      <c r="G41" s="13">
        <v>12703</v>
      </c>
      <c r="H41" s="39">
        <v>12274</v>
      </c>
      <c r="I41" s="40">
        <v>8578.6021505376339</v>
      </c>
      <c r="J41" s="99">
        <v>5549.7339838854086</v>
      </c>
      <c r="K41" s="44">
        <v>5556.499444273104</v>
      </c>
      <c r="L41" s="13">
        <v>4144</v>
      </c>
      <c r="M41" s="13">
        <v>3329</v>
      </c>
      <c r="N41" s="13">
        <v>2520</v>
      </c>
      <c r="O41" s="13">
        <v>2473</v>
      </c>
      <c r="P41" s="13">
        <v>3</v>
      </c>
      <c r="Q41" s="108">
        <v>19</v>
      </c>
      <c r="R41" s="124">
        <v>12.105</v>
      </c>
      <c r="S41" s="124">
        <v>6.99</v>
      </c>
    </row>
    <row r="42" spans="1:19" s="4" customFormat="1" ht="15.75">
      <c r="A42" s="8" t="s">
        <v>38</v>
      </c>
      <c r="B42" s="14" t="s">
        <v>34</v>
      </c>
      <c r="C42" s="24" t="s">
        <v>34</v>
      </c>
      <c r="D42" s="29" t="s">
        <v>34</v>
      </c>
      <c r="E42" s="125" t="s">
        <v>34</v>
      </c>
      <c r="F42" s="14" t="s">
        <v>34</v>
      </c>
      <c r="G42" s="14" t="s">
        <v>34</v>
      </c>
      <c r="H42" s="14" t="s">
        <v>34</v>
      </c>
      <c r="I42" s="44" t="s">
        <v>34</v>
      </c>
      <c r="J42" s="13">
        <v>0</v>
      </c>
      <c r="K42" s="14">
        <v>0</v>
      </c>
      <c r="L42" s="14">
        <v>0</v>
      </c>
      <c r="M42" s="14" t="s">
        <v>34</v>
      </c>
      <c r="N42" s="14" t="s">
        <v>34</v>
      </c>
      <c r="O42" s="13">
        <v>0</v>
      </c>
      <c r="P42" s="131">
        <v>0.9</v>
      </c>
      <c r="Q42" s="132">
        <v>6</v>
      </c>
      <c r="R42" s="124">
        <v>3.964</v>
      </c>
      <c r="S42" s="124">
        <v>1.7170000000000001</v>
      </c>
    </row>
    <row r="43" spans="1:19" s="4" customFormat="1" ht="15.75">
      <c r="A43" s="8" t="s">
        <v>39</v>
      </c>
      <c r="B43" s="14" t="s">
        <v>34</v>
      </c>
      <c r="C43" s="24" t="s">
        <v>34</v>
      </c>
      <c r="D43" s="29" t="s">
        <v>34</v>
      </c>
      <c r="E43" s="125" t="s">
        <v>34</v>
      </c>
      <c r="F43" s="14" t="s">
        <v>34</v>
      </c>
      <c r="G43" s="14" t="s">
        <v>34</v>
      </c>
      <c r="H43" s="14" t="s">
        <v>34</v>
      </c>
      <c r="I43" s="44" t="s">
        <v>34</v>
      </c>
      <c r="J43" s="13">
        <v>0</v>
      </c>
      <c r="K43" s="14" t="s">
        <v>34</v>
      </c>
      <c r="L43" s="14">
        <v>0</v>
      </c>
      <c r="M43" s="14" t="s">
        <v>34</v>
      </c>
      <c r="N43" s="14" t="s">
        <v>34</v>
      </c>
      <c r="O43" s="13">
        <v>0</v>
      </c>
      <c r="P43" s="14" t="s">
        <v>34</v>
      </c>
      <c r="Q43" s="128">
        <v>0</v>
      </c>
      <c r="R43" s="124">
        <v>0</v>
      </c>
      <c r="S43" s="124" t="s">
        <v>34</v>
      </c>
    </row>
    <row r="44" spans="1:19" s="4" customFormat="1" ht="15.75">
      <c r="A44" s="8" t="s">
        <v>40</v>
      </c>
      <c r="B44" s="14" t="s">
        <v>34</v>
      </c>
      <c r="C44" s="24" t="s">
        <v>34</v>
      </c>
      <c r="D44" s="29" t="s">
        <v>34</v>
      </c>
      <c r="E44" s="125" t="s">
        <v>34</v>
      </c>
      <c r="F44" s="14" t="s">
        <v>34</v>
      </c>
      <c r="G44" s="14" t="s">
        <v>34</v>
      </c>
      <c r="H44" s="14" t="s">
        <v>34</v>
      </c>
      <c r="I44" s="44" t="s">
        <v>34</v>
      </c>
      <c r="J44" s="13">
        <v>0</v>
      </c>
      <c r="K44" s="14" t="s">
        <v>34</v>
      </c>
      <c r="L44" s="14">
        <v>0</v>
      </c>
      <c r="M44" s="14" t="s">
        <v>34</v>
      </c>
      <c r="N44" s="14" t="s">
        <v>34</v>
      </c>
      <c r="O44" s="13">
        <v>0</v>
      </c>
      <c r="P44" s="14" t="s">
        <v>34</v>
      </c>
      <c r="Q44" s="128">
        <v>0</v>
      </c>
      <c r="R44" s="124">
        <v>0</v>
      </c>
      <c r="S44" s="124" t="s">
        <v>34</v>
      </c>
    </row>
    <row r="45" spans="1:19" s="4" customFormat="1" ht="15.75">
      <c r="A45" s="16" t="s">
        <v>41</v>
      </c>
      <c r="B45" s="17">
        <v>191075</v>
      </c>
      <c r="C45" s="30">
        <v>194000</v>
      </c>
      <c r="D45" s="18">
        <v>262293.42580565193</v>
      </c>
      <c r="E45" s="18">
        <v>108609</v>
      </c>
      <c r="F45" s="18">
        <v>78950</v>
      </c>
      <c r="G45" s="19">
        <v>115500</v>
      </c>
      <c r="H45" s="52">
        <v>111600</v>
      </c>
      <c r="I45" s="19">
        <v>100988</v>
      </c>
      <c r="J45" s="19">
        <v>65360.321826320505</v>
      </c>
      <c r="K45" s="34">
        <v>65440</v>
      </c>
      <c r="L45" s="34">
        <v>48800</v>
      </c>
      <c r="M45" s="19">
        <v>39200</v>
      </c>
      <c r="N45" s="19">
        <v>34759.5</v>
      </c>
      <c r="O45" s="19">
        <v>34110</v>
      </c>
      <c r="P45" s="19">
        <v>5990</v>
      </c>
      <c r="Q45" s="19">
        <v>38005</v>
      </c>
      <c r="R45" s="127">
        <v>25110</v>
      </c>
      <c r="S45" s="127">
        <v>14065.311000000002</v>
      </c>
    </row>
    <row r="46" spans="1:19" s="4" customFormat="1" ht="15.75">
      <c r="A46" s="31"/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</row>
    <row r="47" spans="1:19" s="4" customFormat="1" ht="15.75">
      <c r="A47" s="179" t="s">
        <v>3</v>
      </c>
      <c r="B47" s="185" t="s">
        <v>43</v>
      </c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</row>
    <row r="48" spans="1:19" s="4" customFormat="1" ht="15.75">
      <c r="A48" s="179"/>
      <c r="B48" s="7" t="s">
        <v>5</v>
      </c>
      <c r="C48" s="7" t="s">
        <v>6</v>
      </c>
      <c r="D48" s="7" t="s">
        <v>7</v>
      </c>
      <c r="E48" s="7" t="s">
        <v>8</v>
      </c>
      <c r="F48" s="7" t="s">
        <v>9</v>
      </c>
      <c r="G48" s="7" t="s">
        <v>10</v>
      </c>
      <c r="H48" s="7" t="s">
        <v>11</v>
      </c>
      <c r="I48" s="7" t="s">
        <v>12</v>
      </c>
      <c r="J48" s="7" t="s">
        <v>13</v>
      </c>
      <c r="K48" s="109" t="s">
        <v>14</v>
      </c>
      <c r="L48" s="7" t="s">
        <v>15</v>
      </c>
      <c r="M48" s="7" t="s">
        <v>16</v>
      </c>
      <c r="N48" s="7" t="s">
        <v>17</v>
      </c>
      <c r="O48" s="7" t="s">
        <v>18</v>
      </c>
      <c r="P48" s="7" t="s">
        <v>19</v>
      </c>
      <c r="Q48" s="7" t="s">
        <v>20</v>
      </c>
      <c r="R48" s="7" t="s">
        <v>21</v>
      </c>
      <c r="S48" s="7" t="s">
        <v>22</v>
      </c>
    </row>
    <row r="49" spans="1:19" s="4" customFormat="1" ht="15.75">
      <c r="A49" s="8" t="s">
        <v>23</v>
      </c>
      <c r="B49" s="9">
        <v>785.71428571428567</v>
      </c>
      <c r="C49" s="24">
        <v>433</v>
      </c>
      <c r="D49" s="25">
        <v>1100</v>
      </c>
      <c r="E49" s="12">
        <v>1100.0042099903894</v>
      </c>
      <c r="F49" s="13">
        <v>1113</v>
      </c>
      <c r="G49" s="13">
        <v>1480</v>
      </c>
      <c r="H49" s="39">
        <v>1256.4102564102564</v>
      </c>
      <c r="I49" s="40">
        <v>1256.4102564102561</v>
      </c>
      <c r="J49" s="69">
        <v>1105.9999999999998</v>
      </c>
      <c r="K49" s="44">
        <v>1105.9945541897505</v>
      </c>
      <c r="L49" s="13">
        <v>1091</v>
      </c>
      <c r="M49" s="13">
        <v>966.66666666666663</v>
      </c>
      <c r="N49" s="13">
        <v>1000</v>
      </c>
      <c r="O49" s="13">
        <v>1000</v>
      </c>
      <c r="P49" s="13">
        <v>5000</v>
      </c>
      <c r="Q49" s="108">
        <v>4592</v>
      </c>
      <c r="R49" s="9">
        <v>4300</v>
      </c>
      <c r="S49" s="9">
        <v>3725</v>
      </c>
    </row>
    <row r="50" spans="1:19" s="4" customFormat="1" ht="15.75">
      <c r="A50" s="8" t="s">
        <v>24</v>
      </c>
      <c r="B50" s="9">
        <v>1787.9584977349116</v>
      </c>
      <c r="C50" s="24">
        <v>928</v>
      </c>
      <c r="D50" s="25">
        <v>1400</v>
      </c>
      <c r="E50" s="12">
        <v>1400.0053581695868</v>
      </c>
      <c r="F50" s="13">
        <v>1417</v>
      </c>
      <c r="G50" s="13">
        <v>1884</v>
      </c>
      <c r="H50" s="39">
        <v>1616.2086632510479</v>
      </c>
      <c r="I50" s="40">
        <v>1616.2086632510477</v>
      </c>
      <c r="J50" s="69">
        <v>1428.6</v>
      </c>
      <c r="K50" s="44">
        <v>1428.5929657463637</v>
      </c>
      <c r="L50" s="13">
        <v>1429</v>
      </c>
      <c r="M50" s="13">
        <v>1250.499001996008</v>
      </c>
      <c r="N50" s="13">
        <v>1500</v>
      </c>
      <c r="O50" s="13">
        <v>1528.5565939771548</v>
      </c>
      <c r="P50" s="13">
        <v>1939.5973154362416</v>
      </c>
      <c r="Q50" s="108">
        <v>1765</v>
      </c>
      <c r="R50" s="9">
        <v>1749</v>
      </c>
      <c r="S50" s="9">
        <v>1515.0000000000002</v>
      </c>
    </row>
    <row r="51" spans="1:19" s="4" customFormat="1" ht="15.75">
      <c r="A51" s="8" t="s">
        <v>25</v>
      </c>
      <c r="B51" s="9">
        <v>1000</v>
      </c>
      <c r="C51" s="24">
        <v>487</v>
      </c>
      <c r="D51" s="28" t="s">
        <v>34</v>
      </c>
      <c r="E51" s="12" t="s">
        <v>34</v>
      </c>
      <c r="F51" s="14" t="s">
        <v>34</v>
      </c>
      <c r="G51" s="14" t="s">
        <v>34</v>
      </c>
      <c r="H51" s="14" t="s">
        <v>34</v>
      </c>
      <c r="I51" s="44" t="s">
        <v>34</v>
      </c>
      <c r="J51" s="99" t="s">
        <v>34</v>
      </c>
      <c r="K51" s="44" t="s">
        <v>34</v>
      </c>
      <c r="L51" s="14">
        <v>0</v>
      </c>
      <c r="M51" s="14" t="s">
        <v>34</v>
      </c>
      <c r="N51" s="13">
        <v>0</v>
      </c>
      <c r="O51" s="13">
        <v>0</v>
      </c>
      <c r="P51" s="13">
        <v>5000</v>
      </c>
      <c r="Q51" s="108">
        <v>4592</v>
      </c>
      <c r="R51" s="9">
        <v>1000</v>
      </c>
      <c r="S51" s="9">
        <v>866</v>
      </c>
    </row>
    <row r="52" spans="1:19" s="4" customFormat="1" ht="15.75">
      <c r="A52" s="8" t="s">
        <v>26</v>
      </c>
      <c r="B52" s="9">
        <v>1000</v>
      </c>
      <c r="C52" s="24">
        <v>443</v>
      </c>
      <c r="D52" s="25">
        <v>1400.0000000000002</v>
      </c>
      <c r="E52" s="12">
        <v>1400.0053581695865</v>
      </c>
      <c r="F52" s="13">
        <v>1417</v>
      </c>
      <c r="G52" s="13">
        <v>1888</v>
      </c>
      <c r="H52" s="39">
        <v>1629.4642857142858</v>
      </c>
      <c r="I52" s="40">
        <v>1629.4642857142858</v>
      </c>
      <c r="J52" s="69">
        <v>1438.5</v>
      </c>
      <c r="K52" s="44">
        <v>1438.4929169999612</v>
      </c>
      <c r="L52" s="13">
        <v>1442</v>
      </c>
      <c r="M52" s="13">
        <v>1263.6363636363637</v>
      </c>
      <c r="N52" s="13">
        <v>1500</v>
      </c>
      <c r="O52" s="13">
        <v>1537.5722543352601</v>
      </c>
      <c r="P52" s="13">
        <v>1604.7430830039527</v>
      </c>
      <c r="Q52" s="108">
        <v>1474</v>
      </c>
      <c r="R52" s="9">
        <v>1461</v>
      </c>
      <c r="S52" s="9">
        <v>1266</v>
      </c>
    </row>
    <row r="53" spans="1:19" s="4" customFormat="1" ht="15.75">
      <c r="A53" s="8" t="s">
        <v>27</v>
      </c>
      <c r="B53" s="9">
        <v>2021.5100965759439</v>
      </c>
      <c r="C53" s="24">
        <v>1049</v>
      </c>
      <c r="D53" s="25">
        <v>1600</v>
      </c>
      <c r="E53" s="12">
        <v>1600.0061236223851</v>
      </c>
      <c r="F53" s="13">
        <v>1619</v>
      </c>
      <c r="G53" s="13">
        <v>2153</v>
      </c>
      <c r="H53" s="39">
        <v>1845.7112030210394</v>
      </c>
      <c r="I53" s="40">
        <v>1845.7112030210394</v>
      </c>
      <c r="J53" s="69">
        <v>1632.6000000000001</v>
      </c>
      <c r="K53" s="44">
        <v>1632.591961275034</v>
      </c>
      <c r="L53" s="13">
        <v>1633</v>
      </c>
      <c r="M53" s="13">
        <v>1428.439519852262</v>
      </c>
      <c r="N53" s="13">
        <v>1700</v>
      </c>
      <c r="O53" s="13">
        <v>1732.2602976808582</v>
      </c>
      <c r="P53" s="13">
        <v>1870.7124010554091</v>
      </c>
      <c r="Q53" s="108">
        <v>1718</v>
      </c>
      <c r="R53" s="9">
        <v>1703</v>
      </c>
      <c r="S53" s="9">
        <v>1474.9999999999998</v>
      </c>
    </row>
    <row r="54" spans="1:19" s="4" customFormat="1" ht="15.75">
      <c r="A54" s="8" t="s">
        <v>28</v>
      </c>
      <c r="B54" s="9">
        <v>2085.8249085824905</v>
      </c>
      <c r="C54" s="24">
        <v>1082</v>
      </c>
      <c r="D54" s="25">
        <v>1550.0000000000002</v>
      </c>
      <c r="E54" s="12">
        <v>1550.0059322591856</v>
      </c>
      <c r="F54" s="13">
        <v>1569</v>
      </c>
      <c r="G54" s="13">
        <v>2086</v>
      </c>
      <c r="H54" s="39">
        <v>1787.3588184187663</v>
      </c>
      <c r="I54" s="40">
        <v>1787.3588184187661</v>
      </c>
      <c r="J54" s="69">
        <v>1580.55</v>
      </c>
      <c r="K54" s="44">
        <v>1580.5422175629392</v>
      </c>
      <c r="L54" s="13">
        <v>1580</v>
      </c>
      <c r="M54" s="13">
        <v>1383.5411471321695</v>
      </c>
      <c r="N54" s="13">
        <v>1650</v>
      </c>
      <c r="O54" s="13">
        <v>1681.2045690550362</v>
      </c>
      <c r="P54" s="13">
        <v>0</v>
      </c>
      <c r="Q54" s="108">
        <v>0</v>
      </c>
      <c r="R54" s="14" t="s">
        <v>34</v>
      </c>
      <c r="S54" s="14" t="s">
        <v>34</v>
      </c>
    </row>
    <row r="55" spans="1:19" s="4" customFormat="1" ht="15.75">
      <c r="A55" s="8" t="s">
        <v>29</v>
      </c>
      <c r="B55" s="9">
        <v>2020.8461671143089</v>
      </c>
      <c r="C55" s="24">
        <v>1049</v>
      </c>
      <c r="D55" s="25">
        <v>1599.9999999999998</v>
      </c>
      <c r="E55" s="12">
        <v>1600.0061236223846</v>
      </c>
      <c r="F55" s="13">
        <v>1619</v>
      </c>
      <c r="G55" s="13">
        <v>2153</v>
      </c>
      <c r="H55" s="39">
        <v>1845.8705944239873</v>
      </c>
      <c r="I55" s="40">
        <v>1845.8705944239875</v>
      </c>
      <c r="J55" s="69">
        <v>1631.2</v>
      </c>
      <c r="K55" s="44">
        <v>1631.1919681684649</v>
      </c>
      <c r="L55" s="13">
        <v>1631</v>
      </c>
      <c r="M55" s="13">
        <v>1427.2464346265083</v>
      </c>
      <c r="N55" s="13">
        <v>1600</v>
      </c>
      <c r="O55" s="13">
        <v>1630.470256638481</v>
      </c>
      <c r="P55" s="13">
        <v>1897.8761861726164</v>
      </c>
      <c r="Q55" s="108">
        <v>1743</v>
      </c>
      <c r="R55" s="9">
        <v>1726.9999999999998</v>
      </c>
      <c r="S55" s="9">
        <v>1496</v>
      </c>
    </row>
    <row r="56" spans="1:19" s="4" customFormat="1" ht="15.75">
      <c r="A56" s="8" t="s">
        <v>30</v>
      </c>
      <c r="B56" s="9">
        <v>1728.5164982562819</v>
      </c>
      <c r="C56" s="24">
        <v>230</v>
      </c>
      <c r="D56" s="25">
        <v>1800</v>
      </c>
      <c r="E56" s="12">
        <v>1800.0068890751829</v>
      </c>
      <c r="F56" s="13">
        <v>1822</v>
      </c>
      <c r="G56" s="13">
        <v>2424</v>
      </c>
      <c r="H56" s="39">
        <v>2074.2296918767511</v>
      </c>
      <c r="I56" s="40">
        <v>2074.2296918767511</v>
      </c>
      <c r="J56" s="69">
        <v>1835</v>
      </c>
      <c r="K56" s="44">
        <v>1834.990964681911</v>
      </c>
      <c r="L56" s="13">
        <v>1838</v>
      </c>
      <c r="M56" s="13">
        <v>1606.8376068376069</v>
      </c>
      <c r="N56" s="13">
        <v>1700</v>
      </c>
      <c r="O56" s="13">
        <v>1732.4675324675325</v>
      </c>
      <c r="P56" s="13">
        <v>0</v>
      </c>
      <c r="Q56" s="108">
        <v>0</v>
      </c>
      <c r="R56" s="14" t="s">
        <v>34</v>
      </c>
      <c r="S56" s="14" t="s">
        <v>34</v>
      </c>
    </row>
    <row r="57" spans="1:19" s="4" customFormat="1" ht="15.75">
      <c r="A57" s="8" t="s">
        <v>31</v>
      </c>
      <c r="B57" s="9">
        <v>666.66666666666663</v>
      </c>
      <c r="C57" s="24">
        <v>917</v>
      </c>
      <c r="D57" s="28" t="s">
        <v>34</v>
      </c>
      <c r="E57" s="12" t="s">
        <v>34</v>
      </c>
      <c r="F57" s="14" t="s">
        <v>34</v>
      </c>
      <c r="G57" s="14" t="s">
        <v>34</v>
      </c>
      <c r="H57" s="14" t="s">
        <v>34</v>
      </c>
      <c r="I57" s="44" t="s">
        <v>34</v>
      </c>
      <c r="J57" s="99" t="s">
        <v>34</v>
      </c>
      <c r="K57" s="44" t="s">
        <v>34</v>
      </c>
      <c r="L57" s="14">
        <v>0</v>
      </c>
      <c r="M57" s="14" t="s">
        <v>34</v>
      </c>
      <c r="N57" s="13">
        <v>0</v>
      </c>
      <c r="O57" s="13">
        <v>0</v>
      </c>
      <c r="P57" s="13">
        <v>0</v>
      </c>
      <c r="Q57" s="108">
        <v>0</v>
      </c>
      <c r="R57" s="14" t="s">
        <v>34</v>
      </c>
      <c r="S57" s="14" t="s">
        <v>34</v>
      </c>
    </row>
    <row r="58" spans="1:19" s="4" customFormat="1" ht="15.75">
      <c r="A58" s="8" t="s">
        <v>32</v>
      </c>
      <c r="B58" s="9">
        <v>1766.9696486472119</v>
      </c>
      <c r="C58" s="24" t="s">
        <v>34</v>
      </c>
      <c r="D58" s="25">
        <v>1650.0000000000005</v>
      </c>
      <c r="E58" s="12">
        <v>1650.0063149855846</v>
      </c>
      <c r="F58" s="13">
        <v>1670</v>
      </c>
      <c r="G58" s="13">
        <v>2221</v>
      </c>
      <c r="H58" s="39">
        <v>1903.4150156412929</v>
      </c>
      <c r="I58" s="40">
        <v>1903.4150156412927</v>
      </c>
      <c r="J58" s="69">
        <v>1683.8</v>
      </c>
      <c r="K58" s="44">
        <v>1683.7917091724255</v>
      </c>
      <c r="L58" s="13">
        <v>1684</v>
      </c>
      <c r="M58" s="13">
        <v>1473.2380319148936</v>
      </c>
      <c r="N58" s="13">
        <v>1600</v>
      </c>
      <c r="O58" s="13">
        <v>1630.3219106957424</v>
      </c>
      <c r="P58" s="13">
        <v>1304.8780487804879</v>
      </c>
      <c r="Q58" s="108">
        <v>1198</v>
      </c>
      <c r="R58" s="9">
        <v>1340</v>
      </c>
      <c r="S58" s="9">
        <v>1161</v>
      </c>
    </row>
    <row r="59" spans="1:19" s="4" customFormat="1" ht="15.75">
      <c r="A59" s="8" t="s">
        <v>33</v>
      </c>
      <c r="B59" s="14" t="s">
        <v>34</v>
      </c>
      <c r="C59" s="24" t="s">
        <v>34</v>
      </c>
      <c r="D59" s="28" t="s">
        <v>34</v>
      </c>
      <c r="E59" s="12" t="s">
        <v>34</v>
      </c>
      <c r="F59" s="14" t="s">
        <v>34</v>
      </c>
      <c r="G59" s="14" t="s">
        <v>34</v>
      </c>
      <c r="H59" s="14" t="s">
        <v>34</v>
      </c>
      <c r="I59" s="44" t="s">
        <v>34</v>
      </c>
      <c r="J59" s="99" t="s">
        <v>34</v>
      </c>
      <c r="K59" s="44" t="s">
        <v>34</v>
      </c>
      <c r="L59" s="14">
        <v>0</v>
      </c>
      <c r="M59" s="14" t="s">
        <v>34</v>
      </c>
      <c r="N59" s="13">
        <v>0</v>
      </c>
      <c r="O59" s="13">
        <v>0</v>
      </c>
      <c r="P59" s="13">
        <v>2500</v>
      </c>
      <c r="Q59" s="108">
        <v>15862</v>
      </c>
      <c r="R59" s="9">
        <v>2114</v>
      </c>
      <c r="S59" s="9">
        <v>1831.0000000000002</v>
      </c>
    </row>
    <row r="60" spans="1:19" s="4" customFormat="1" ht="15.75">
      <c r="A60" s="8" t="s">
        <v>35</v>
      </c>
      <c r="B60" s="14">
        <v>1000</v>
      </c>
      <c r="C60" s="24">
        <v>394</v>
      </c>
      <c r="D60" s="28" t="s">
        <v>34</v>
      </c>
      <c r="E60" s="12" t="s">
        <v>34</v>
      </c>
      <c r="F60" s="14" t="s">
        <v>34</v>
      </c>
      <c r="G60" s="14" t="s">
        <v>34</v>
      </c>
      <c r="H60" s="14" t="s">
        <v>34</v>
      </c>
      <c r="I60" s="44">
        <v>1500</v>
      </c>
      <c r="J60" s="69">
        <v>1327</v>
      </c>
      <c r="K60" s="44">
        <v>1326.993466012477</v>
      </c>
      <c r="L60" s="13">
        <v>1333</v>
      </c>
      <c r="M60" s="13">
        <v>1160</v>
      </c>
      <c r="N60" s="13">
        <v>1320</v>
      </c>
      <c r="O60" s="13">
        <v>1333.3333333333333</v>
      </c>
      <c r="P60" s="13">
        <v>0</v>
      </c>
      <c r="Q60" s="108">
        <v>0</v>
      </c>
      <c r="R60" s="14" t="s">
        <v>34</v>
      </c>
      <c r="S60" s="14" t="s">
        <v>34</v>
      </c>
    </row>
    <row r="61" spans="1:19" s="4" customFormat="1" ht="15.75">
      <c r="A61" s="8" t="s">
        <v>36</v>
      </c>
      <c r="B61" s="9">
        <v>1114.6666666666667</v>
      </c>
      <c r="C61" s="24">
        <v>581</v>
      </c>
      <c r="D61" s="25">
        <v>1300</v>
      </c>
      <c r="E61" s="28">
        <v>1300.0049754431875</v>
      </c>
      <c r="F61" s="13">
        <v>1316</v>
      </c>
      <c r="G61" s="13">
        <v>1750</v>
      </c>
      <c r="H61" s="39">
        <v>1499.1273996509597</v>
      </c>
      <c r="I61" s="40">
        <v>1499.1273996509597</v>
      </c>
      <c r="J61" s="69">
        <v>1327</v>
      </c>
      <c r="K61" s="44">
        <v>1326.9934660124768</v>
      </c>
      <c r="L61" s="13">
        <v>1323</v>
      </c>
      <c r="M61" s="13">
        <v>1152.317880794702</v>
      </c>
      <c r="N61" s="13">
        <v>1400</v>
      </c>
      <c r="O61" s="13">
        <v>1429.530201342282</v>
      </c>
      <c r="P61" s="13">
        <v>0</v>
      </c>
      <c r="Q61" s="108">
        <v>0</v>
      </c>
      <c r="R61" s="14" t="s">
        <v>34</v>
      </c>
      <c r="S61" s="14" t="s">
        <v>34</v>
      </c>
    </row>
    <row r="62" spans="1:19" s="4" customFormat="1" ht="15.75">
      <c r="A62" s="8" t="s">
        <v>37</v>
      </c>
      <c r="B62" s="9">
        <v>2077.5542615140289</v>
      </c>
      <c r="C62" s="24">
        <v>1078</v>
      </c>
      <c r="D62" s="28">
        <v>1300</v>
      </c>
      <c r="E62" s="12">
        <v>1300.0049754431877</v>
      </c>
      <c r="F62" s="13">
        <v>1316</v>
      </c>
      <c r="G62" s="13">
        <v>1750</v>
      </c>
      <c r="H62" s="39">
        <v>1499.7556207233627</v>
      </c>
      <c r="I62" s="40">
        <v>1499.7556207233627</v>
      </c>
      <c r="J62" s="69">
        <v>1326.5000000000002</v>
      </c>
      <c r="K62" s="44">
        <v>1326.4934684744167</v>
      </c>
      <c r="L62" s="13">
        <v>1327</v>
      </c>
      <c r="M62" s="13">
        <v>1160.7391910739191</v>
      </c>
      <c r="N62" s="13">
        <v>1400</v>
      </c>
      <c r="O62" s="13">
        <v>1427.0051933064051</v>
      </c>
      <c r="P62" s="13">
        <v>1500</v>
      </c>
      <c r="Q62" s="108">
        <v>1378</v>
      </c>
      <c r="R62" s="9">
        <v>1345</v>
      </c>
      <c r="S62" s="9">
        <v>1165</v>
      </c>
    </row>
    <row r="63" spans="1:19" s="4" customFormat="1" ht="15.75">
      <c r="A63" s="8" t="s">
        <v>38</v>
      </c>
      <c r="B63" s="14" t="s">
        <v>34</v>
      </c>
      <c r="C63" s="24" t="s">
        <v>34</v>
      </c>
      <c r="D63" s="29" t="s">
        <v>34</v>
      </c>
      <c r="E63" s="125" t="s">
        <v>34</v>
      </c>
      <c r="F63" s="14" t="s">
        <v>34</v>
      </c>
      <c r="G63" s="14" t="s">
        <v>34</v>
      </c>
      <c r="H63" s="14" t="s">
        <v>34</v>
      </c>
      <c r="I63" s="44" t="s">
        <v>34</v>
      </c>
      <c r="J63" s="14">
        <v>0</v>
      </c>
      <c r="K63" s="14" t="s">
        <v>34</v>
      </c>
      <c r="L63" s="14">
        <v>0</v>
      </c>
      <c r="M63" s="14" t="s">
        <v>34</v>
      </c>
      <c r="N63" s="14" t="s">
        <v>34</v>
      </c>
      <c r="O63" s="13">
        <v>0</v>
      </c>
      <c r="P63" s="13">
        <v>1800</v>
      </c>
      <c r="Q63" s="108">
        <v>1653</v>
      </c>
      <c r="R63" s="9">
        <v>1982</v>
      </c>
      <c r="S63" s="9">
        <v>1717</v>
      </c>
    </row>
    <row r="64" spans="1:19" s="4" customFormat="1" ht="15.75">
      <c r="A64" s="8" t="s">
        <v>39</v>
      </c>
      <c r="B64" s="14" t="s">
        <v>34</v>
      </c>
      <c r="C64" s="24" t="s">
        <v>34</v>
      </c>
      <c r="D64" s="29" t="s">
        <v>34</v>
      </c>
      <c r="E64" s="125" t="s">
        <v>34</v>
      </c>
      <c r="F64" s="14" t="s">
        <v>34</v>
      </c>
      <c r="G64" s="14" t="s">
        <v>34</v>
      </c>
      <c r="H64" s="14" t="s">
        <v>34</v>
      </c>
      <c r="I64" s="44" t="s">
        <v>34</v>
      </c>
      <c r="J64" s="14">
        <v>0</v>
      </c>
      <c r="K64" s="14" t="s">
        <v>34</v>
      </c>
      <c r="L64" s="14">
        <v>0</v>
      </c>
      <c r="M64" s="14" t="s">
        <v>34</v>
      </c>
      <c r="N64" s="14" t="s">
        <v>34</v>
      </c>
      <c r="O64" s="13">
        <v>0</v>
      </c>
      <c r="P64" s="14" t="s">
        <v>34</v>
      </c>
      <c r="Q64" s="128">
        <v>0</v>
      </c>
      <c r="R64" s="124">
        <v>0</v>
      </c>
      <c r="S64" s="124" t="s">
        <v>34</v>
      </c>
    </row>
    <row r="65" spans="1:19" s="4" customFormat="1" ht="15.75">
      <c r="A65" s="8" t="s">
        <v>40</v>
      </c>
      <c r="B65" s="14" t="s">
        <v>34</v>
      </c>
      <c r="C65" s="24" t="s">
        <v>34</v>
      </c>
      <c r="D65" s="29" t="s">
        <v>34</v>
      </c>
      <c r="E65" s="125" t="s">
        <v>34</v>
      </c>
      <c r="F65" s="14" t="s">
        <v>34</v>
      </c>
      <c r="G65" s="14" t="s">
        <v>34</v>
      </c>
      <c r="H65" s="14" t="s">
        <v>34</v>
      </c>
      <c r="I65" s="44" t="s">
        <v>34</v>
      </c>
      <c r="J65" s="14">
        <v>0</v>
      </c>
      <c r="K65" s="14" t="s">
        <v>34</v>
      </c>
      <c r="L65" s="14">
        <v>0</v>
      </c>
      <c r="M65" s="14" t="s">
        <v>34</v>
      </c>
      <c r="N65" s="14" t="s">
        <v>34</v>
      </c>
      <c r="O65" s="13">
        <v>0</v>
      </c>
      <c r="P65" s="14" t="s">
        <v>34</v>
      </c>
      <c r="Q65" s="128">
        <v>0</v>
      </c>
      <c r="R65" s="124">
        <v>0</v>
      </c>
      <c r="S65" s="124" t="s">
        <v>34</v>
      </c>
    </row>
    <row r="66" spans="1:19" s="4" customFormat="1" ht="15.75">
      <c r="A66" s="16" t="s">
        <v>41</v>
      </c>
      <c r="B66" s="17">
        <v>1927.3444355904337</v>
      </c>
      <c r="C66" s="34">
        <v>1000</v>
      </c>
      <c r="D66" s="19">
        <v>1560</v>
      </c>
      <c r="E66" s="19">
        <v>930.78740462450105</v>
      </c>
      <c r="F66" s="19">
        <v>1579</v>
      </c>
      <c r="G66" s="19">
        <v>2100</v>
      </c>
      <c r="H66" s="52">
        <v>1800</v>
      </c>
      <c r="I66" s="52">
        <v>1808.2005371530888</v>
      </c>
      <c r="J66" s="133">
        <v>1600.0078782452999</v>
      </c>
      <c r="K66" s="34">
        <v>1600</v>
      </c>
      <c r="L66" s="34">
        <v>1600</v>
      </c>
      <c r="M66" s="19">
        <v>1400</v>
      </c>
      <c r="N66" s="19">
        <v>1609</v>
      </c>
      <c r="O66" s="19">
        <v>1640</v>
      </c>
      <c r="P66" s="19">
        <v>1839</v>
      </c>
      <c r="Q66" s="19">
        <v>1689.1111111111111</v>
      </c>
      <c r="R66" s="127">
        <v>1674</v>
      </c>
      <c r="S66" s="127">
        <v>1450.0320618556705</v>
      </c>
    </row>
    <row r="67" spans="1:19">
      <c r="A67" s="35" t="s">
        <v>46</v>
      </c>
      <c r="B67" s="35"/>
    </row>
    <row r="68" spans="1:19">
      <c r="A68" s="37" t="s">
        <v>47</v>
      </c>
      <c r="B68" s="37"/>
    </row>
    <row r="69" spans="1:19">
      <c r="A69" s="35" t="s">
        <v>48</v>
      </c>
      <c r="B69" s="35"/>
    </row>
    <row r="70" spans="1:19">
      <c r="A70" s="53" t="s">
        <v>51</v>
      </c>
    </row>
  </sheetData>
  <mergeCells count="9">
    <mergeCell ref="A47:A48"/>
    <mergeCell ref="B47:S47"/>
    <mergeCell ref="A1:P1"/>
    <mergeCell ref="A2:P2"/>
    <mergeCell ref="A3:P3"/>
    <mergeCell ref="A5:A6"/>
    <mergeCell ref="B5:S5"/>
    <mergeCell ref="A26:A27"/>
    <mergeCell ref="B26:S2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SOJA</vt:lpstr>
      <vt:lpstr>MAÍZ</vt:lpstr>
      <vt:lpstr>ALGODON</vt:lpstr>
      <vt:lpstr>MANDIOCA</vt:lpstr>
      <vt:lpstr>TRIGO</vt:lpstr>
      <vt:lpstr>POROTO</vt:lpstr>
      <vt:lpstr>CAÑA DE AZUCAR</vt:lpstr>
      <vt:lpstr>MANI</vt:lpstr>
      <vt:lpstr>GIRASOL</vt:lpstr>
      <vt:lpstr>ARROZ CON RIEGO</vt:lpstr>
      <vt:lpstr>TABACO</vt:lpstr>
      <vt:lpstr>SESAMO</vt:lpstr>
      <vt:lpstr>TARTAGO</vt:lpstr>
      <vt:lpstr>CANOLA</vt:lpstr>
      <vt:lpstr>KA'A HE'E</vt:lpstr>
      <vt:lpstr>YERBA MATE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PC133</cp:lastModifiedBy>
  <dcterms:created xsi:type="dcterms:W3CDTF">2026-05-05T17:56:52Z</dcterms:created>
  <dcterms:modified xsi:type="dcterms:W3CDTF">2026-08-28T12:58:46Z</dcterms:modified>
</cp:coreProperties>
</file>